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30" activeTab="4"/>
  </bookViews>
  <sheets>
    <sheet name="A-Vapen" sheetId="1" r:id="rId1"/>
    <sheet name="KRM A" sheetId="2" r:id="rId2"/>
    <sheet name="Revolver" sheetId="3" r:id="rId3"/>
    <sheet name="B-vapen" sheetId="4" r:id="rId4"/>
    <sheet name="C-vapen" sheetId="5" r:id="rId5"/>
    <sheet name="Blad6" sheetId="6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5"/>
  <c r="L4" i="4"/>
  <c r="L6"/>
  <c r="L3"/>
  <c r="L5"/>
  <c r="L34" i="5"/>
  <c r="L18"/>
  <c r="L48"/>
  <c r="L13"/>
  <c r="L28"/>
  <c r="L30"/>
  <c r="L46"/>
  <c r="L41"/>
  <c r="M73" i="2"/>
  <c r="N73"/>
  <c r="L72"/>
  <c r="L73" s="1"/>
  <c r="L71"/>
  <c r="L70"/>
  <c r="M68"/>
  <c r="N68"/>
  <c r="L67"/>
  <c r="L66"/>
  <c r="L65"/>
  <c r="M58"/>
  <c r="N58"/>
  <c r="M63"/>
  <c r="N63"/>
  <c r="L57"/>
  <c r="L56"/>
  <c r="L55"/>
  <c r="L62"/>
  <c r="L61"/>
  <c r="L60"/>
  <c r="L47" i="5"/>
  <c r="L37"/>
  <c r="L8"/>
  <c r="L12"/>
  <c r="L14"/>
  <c r="L5"/>
  <c r="L9"/>
  <c r="L6"/>
  <c r="L4"/>
  <c r="L10"/>
  <c r="L7"/>
  <c r="L45"/>
  <c r="L44"/>
  <c r="L49"/>
  <c r="L50"/>
  <c r="L20"/>
  <c r="L23" i="3"/>
  <c r="L27"/>
  <c r="L4"/>
  <c r="L11"/>
  <c r="L20"/>
  <c r="L21" i="5"/>
  <c r="L17"/>
  <c r="L23"/>
  <c r="L22"/>
  <c r="L27"/>
  <c r="L9" i="3"/>
  <c r="L7"/>
  <c r="L6"/>
  <c r="L8"/>
  <c r="L22"/>
  <c r="L19" i="2"/>
  <c r="L23"/>
  <c r="L28"/>
  <c r="L27"/>
  <c r="L26"/>
  <c r="L25"/>
  <c r="L24"/>
  <c r="L22"/>
  <c r="L21"/>
  <c r="L16"/>
  <c r="L14"/>
  <c r="L11"/>
  <c r="L9"/>
  <c r="L2"/>
  <c r="L20"/>
  <c r="L18"/>
  <c r="L17"/>
  <c r="L15"/>
  <c r="L13"/>
  <c r="L12"/>
  <c r="L10"/>
  <c r="L8"/>
  <c r="L7"/>
  <c r="L6"/>
  <c r="L4"/>
  <c r="L5"/>
  <c r="L3"/>
  <c r="L5" i="3"/>
  <c r="L12"/>
  <c r="L26"/>
  <c r="L19"/>
  <c r="L21"/>
  <c r="L25"/>
  <c r="L18"/>
  <c r="L10"/>
  <c r="L18" i="1"/>
  <c r="L7"/>
  <c r="L16"/>
  <c r="L23"/>
  <c r="L32"/>
  <c r="L21"/>
  <c r="L30"/>
  <c r="L36"/>
  <c r="L27"/>
  <c r="L8"/>
  <c r="L17"/>
  <c r="L12"/>
  <c r="L6"/>
  <c r="L4"/>
  <c r="L15"/>
  <c r="L9"/>
  <c r="L13"/>
  <c r="L26" i="5"/>
  <c r="L25"/>
  <c r="L31"/>
  <c r="L11"/>
  <c r="L24"/>
  <c r="L39"/>
  <c r="L24" i="3"/>
  <c r="L19" i="5"/>
  <c r="L38"/>
  <c r="L40"/>
  <c r="L26" i="1"/>
  <c r="L33"/>
  <c r="L11"/>
  <c r="L14"/>
  <c r="L28"/>
  <c r="L25"/>
  <c r="L24"/>
  <c r="L31"/>
  <c r="L29"/>
  <c r="L10"/>
  <c r="L5"/>
  <c r="L22"/>
  <c r="L63" i="2" l="1"/>
  <c r="L58"/>
  <c r="L68"/>
</calcChain>
</file>

<file path=xl/sharedStrings.xml><?xml version="1.0" encoding="utf-8"?>
<sst xmlns="http://schemas.openxmlformats.org/spreadsheetml/2006/main" count="537" uniqueCount="95">
  <si>
    <t>Namn</t>
  </si>
  <si>
    <t>Klubb</t>
  </si>
  <si>
    <t>Krets</t>
  </si>
  <si>
    <t>Träff</t>
  </si>
  <si>
    <t>Figur</t>
  </si>
  <si>
    <t>Poäng</t>
  </si>
  <si>
    <t>A3</t>
  </si>
  <si>
    <t>A2</t>
  </si>
  <si>
    <t>Ingvar Boman</t>
  </si>
  <si>
    <t>Norsjö Psk</t>
  </si>
  <si>
    <t>AC</t>
  </si>
  <si>
    <t>Kurt Marklund</t>
  </si>
  <si>
    <t>Dag Olofsson</t>
  </si>
  <si>
    <t>Per Gunnar Sjögren</t>
  </si>
  <si>
    <t>Susanne Högman</t>
  </si>
  <si>
    <t>Leif Brännström</t>
  </si>
  <si>
    <t>Lilian Holmqvist</t>
  </si>
  <si>
    <t>Samuel J Aspnes</t>
  </si>
  <si>
    <t>Jonathan Fjellström</t>
  </si>
  <si>
    <t>Kim Lundgren</t>
  </si>
  <si>
    <t>C3</t>
  </si>
  <si>
    <t>C2</t>
  </si>
  <si>
    <t>C1</t>
  </si>
  <si>
    <t>Birgitta Karlsson</t>
  </si>
  <si>
    <t>Elin Nilsson</t>
  </si>
  <si>
    <t>Carl Andersson</t>
  </si>
  <si>
    <t>R3</t>
  </si>
  <si>
    <t>R2</t>
  </si>
  <si>
    <t>Johan Morén</t>
  </si>
  <si>
    <t>Valter Westin</t>
  </si>
  <si>
    <t>Vilhelmina Psk</t>
  </si>
  <si>
    <t>Niclas Lundqvist</t>
  </si>
  <si>
    <t>Burträsk Pk</t>
  </si>
  <si>
    <t>A1</t>
  </si>
  <si>
    <t>Sune Nybrand</t>
  </si>
  <si>
    <t>Leif Svahn</t>
  </si>
  <si>
    <t>Malå Psk</t>
  </si>
  <si>
    <t>Marcus Karström</t>
  </si>
  <si>
    <t>Umeå PK</t>
  </si>
  <si>
    <t>Michael Nyberg</t>
  </si>
  <si>
    <t>Åsa Edvinsson</t>
  </si>
  <si>
    <t>Lars Edvinsson</t>
  </si>
  <si>
    <t>Fredrik Wikström</t>
  </si>
  <si>
    <t>Olle Lindqvist</t>
  </si>
  <si>
    <t>Niklas Eriksson</t>
  </si>
  <si>
    <t>Arvidsjaur PK</t>
  </si>
  <si>
    <t>BD</t>
  </si>
  <si>
    <t>Fredrik Burman</t>
  </si>
  <si>
    <t>Lycksele Pk</t>
  </si>
  <si>
    <t>Johan Brännström</t>
  </si>
  <si>
    <t>Stellan Johansson</t>
  </si>
  <si>
    <t>Ulf Jakobsson</t>
  </si>
  <si>
    <t>Robert Andersson</t>
  </si>
  <si>
    <t>Lennart Borgström</t>
  </si>
  <si>
    <t>Storumans PK</t>
  </si>
  <si>
    <t>Leif Lindgren</t>
  </si>
  <si>
    <t>Erik Lorentzson</t>
  </si>
  <si>
    <t>Jakob Schöld</t>
  </si>
  <si>
    <t>Daniel Falk</t>
  </si>
  <si>
    <t>Lyckslel PK</t>
  </si>
  <si>
    <t>Burt Johansson</t>
  </si>
  <si>
    <t>Skellefteå PSF</t>
  </si>
  <si>
    <t>Lars Palo</t>
  </si>
  <si>
    <t>Gunilla Burman</t>
  </si>
  <si>
    <t>Skellefteå SPF</t>
  </si>
  <si>
    <t>Peter Odén</t>
  </si>
  <si>
    <t>Johan Lundgren</t>
  </si>
  <si>
    <t>Åke Dahlberg</t>
  </si>
  <si>
    <t>Vilhelmina PSK</t>
  </si>
  <si>
    <t>Fig.</t>
  </si>
  <si>
    <t>KRM A</t>
  </si>
  <si>
    <t>Samuel j. Aspnes</t>
  </si>
  <si>
    <t>Burträsk PK</t>
  </si>
  <si>
    <t>Anna Ölund</t>
  </si>
  <si>
    <t>Lycksele PK</t>
  </si>
  <si>
    <t>Jack Schöld</t>
  </si>
  <si>
    <t>Peder Wiklund</t>
  </si>
  <si>
    <t>Bolidens PSK</t>
  </si>
  <si>
    <t>K-O Nilsson</t>
  </si>
  <si>
    <t>Bolidens PSk</t>
  </si>
  <si>
    <t>Bill Stenlund</t>
  </si>
  <si>
    <t>Kjell Wiklund</t>
  </si>
  <si>
    <t>Lag</t>
  </si>
  <si>
    <t>Gunnar Hillergren</t>
  </si>
  <si>
    <t>Peter Tannå</t>
  </si>
  <si>
    <t>Norsjö PSK</t>
  </si>
  <si>
    <t>B-vapen</t>
  </si>
  <si>
    <t xml:space="preserve">C Dam </t>
  </si>
  <si>
    <t>C Veteraner</t>
  </si>
  <si>
    <t>Särskjutning</t>
  </si>
  <si>
    <t>Std</t>
  </si>
  <si>
    <t>S</t>
  </si>
  <si>
    <t>B</t>
  </si>
  <si>
    <t xml:space="preserve"> 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</si>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</sst>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opLeftCell="A22" workbookViewId="0">
      <selection activeCell="Q18" sqref="Q18"/>
    </sheetView>
  </sheetViews>
  <sheetFormatPr defaultRowHeight="15"/>
  <cols>
    <col min="1" max="1" width="18.7109375" customWidth="1"/>
    <col min="2" max="2" width="18.5703125" customWidth="1"/>
    <col min="3" max="3" width="5.5703125" bestFit="1" customWidth="1"/>
    <col min="4" max="11" width="2" bestFit="1" customWidth="1"/>
    <col min="13" max="13" width="4.7109375" customWidth="1"/>
    <col min="15" max="15" width="9.140625" style="9"/>
  </cols>
  <sheetData>
    <row r="1" spans="1:15">
      <c r="A1" s="2" t="s">
        <v>0</v>
      </c>
      <c r="B1" s="2" t="s">
        <v>1</v>
      </c>
      <c r="C1" s="2" t="s">
        <v>2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6" t="s">
        <v>3</v>
      </c>
      <c r="M1" s="7" t="s">
        <v>4</v>
      </c>
      <c r="N1" s="7" t="s">
        <v>5</v>
      </c>
      <c r="O1" s="9" t="s">
        <v>90</v>
      </c>
    </row>
    <row r="2" spans="1:15">
      <c r="L2" s="1"/>
      <c r="M2" s="1"/>
      <c r="N2" s="1"/>
    </row>
    <row r="3" spans="1:15">
      <c r="A3" s="2" t="s">
        <v>6</v>
      </c>
      <c r="L3" s="1"/>
      <c r="M3" s="1"/>
      <c r="N3" s="1"/>
      <c r="O3" s="9" t="s">
        <v>94</v>
      </c>
    </row>
    <row r="4" spans="1:15">
      <c r="A4" t="s">
        <v>43</v>
      </c>
      <c r="B4" t="s">
        <v>32</v>
      </c>
      <c r="C4" t="s">
        <v>10</v>
      </c>
      <c r="D4">
        <v>6</v>
      </c>
      <c r="E4">
        <v>5</v>
      </c>
      <c r="F4">
        <v>5</v>
      </c>
      <c r="G4">
        <v>4</v>
      </c>
      <c r="H4">
        <v>5</v>
      </c>
      <c r="I4">
        <v>6</v>
      </c>
      <c r="J4">
        <v>6</v>
      </c>
      <c r="K4">
        <v>6</v>
      </c>
      <c r="L4" s="7">
        <f t="shared" ref="L4:L18" si="0">SUM(D4:K4)</f>
        <v>43</v>
      </c>
      <c r="M4" s="7">
        <v>19</v>
      </c>
      <c r="N4" s="1">
        <v>19</v>
      </c>
      <c r="O4" s="11" t="s">
        <v>91</v>
      </c>
    </row>
    <row r="5" spans="1:15">
      <c r="A5" t="s">
        <v>11</v>
      </c>
      <c r="B5" t="s">
        <v>38</v>
      </c>
      <c r="C5" t="s">
        <v>10</v>
      </c>
      <c r="D5">
        <v>6</v>
      </c>
      <c r="E5">
        <v>4</v>
      </c>
      <c r="F5">
        <v>4</v>
      </c>
      <c r="G5">
        <v>6</v>
      </c>
      <c r="H5">
        <v>6</v>
      </c>
      <c r="I5">
        <v>5</v>
      </c>
      <c r="J5">
        <v>5</v>
      </c>
      <c r="K5">
        <v>6</v>
      </c>
      <c r="L5" s="7">
        <f t="shared" si="0"/>
        <v>42</v>
      </c>
      <c r="M5" s="7">
        <v>20</v>
      </c>
      <c r="N5" s="1">
        <v>14</v>
      </c>
      <c r="O5" s="10" t="s">
        <v>91</v>
      </c>
    </row>
    <row r="6" spans="1:15">
      <c r="A6" t="s">
        <v>42</v>
      </c>
      <c r="B6" t="s">
        <v>32</v>
      </c>
      <c r="C6" t="s">
        <v>10</v>
      </c>
      <c r="D6">
        <v>6</v>
      </c>
      <c r="E6">
        <v>4</v>
      </c>
      <c r="F6">
        <v>5</v>
      </c>
      <c r="G6">
        <v>5</v>
      </c>
      <c r="H6">
        <v>6</v>
      </c>
      <c r="I6">
        <v>6</v>
      </c>
      <c r="J6">
        <v>5</v>
      </c>
      <c r="K6">
        <v>5</v>
      </c>
      <c r="L6" s="7">
        <f t="shared" si="0"/>
        <v>42</v>
      </c>
      <c r="M6" s="7">
        <v>18</v>
      </c>
      <c r="N6" s="1">
        <v>20</v>
      </c>
      <c r="O6" s="10" t="s">
        <v>91</v>
      </c>
    </row>
    <row r="7" spans="1:15">
      <c r="A7" t="s">
        <v>58</v>
      </c>
      <c r="B7" t="s">
        <v>59</v>
      </c>
      <c r="C7" t="s">
        <v>10</v>
      </c>
      <c r="D7">
        <v>4</v>
      </c>
      <c r="E7">
        <v>4</v>
      </c>
      <c r="F7">
        <v>4</v>
      </c>
      <c r="G7">
        <v>5</v>
      </c>
      <c r="H7">
        <v>6</v>
      </c>
      <c r="I7">
        <v>6</v>
      </c>
      <c r="J7">
        <v>6</v>
      </c>
      <c r="K7">
        <v>6</v>
      </c>
      <c r="L7" s="7">
        <f t="shared" si="0"/>
        <v>41</v>
      </c>
      <c r="M7" s="7">
        <v>20</v>
      </c>
      <c r="N7" s="1">
        <v>27</v>
      </c>
      <c r="O7" s="10" t="s">
        <v>92</v>
      </c>
    </row>
    <row r="8" spans="1:15">
      <c r="A8" t="s">
        <v>37</v>
      </c>
      <c r="B8" t="s">
        <v>38</v>
      </c>
      <c r="C8" t="s">
        <v>10</v>
      </c>
      <c r="D8">
        <v>6</v>
      </c>
      <c r="E8">
        <v>3</v>
      </c>
      <c r="F8">
        <v>4</v>
      </c>
      <c r="G8">
        <v>4</v>
      </c>
      <c r="H8">
        <v>5</v>
      </c>
      <c r="I8">
        <v>6</v>
      </c>
      <c r="J8">
        <v>6</v>
      </c>
      <c r="K8">
        <v>5</v>
      </c>
      <c r="L8" s="7">
        <f t="shared" si="0"/>
        <v>39</v>
      </c>
      <c r="M8" s="7">
        <v>19</v>
      </c>
      <c r="N8" s="1">
        <v>27</v>
      </c>
      <c r="O8" s="10" t="s">
        <v>92</v>
      </c>
    </row>
    <row r="9" spans="1:15">
      <c r="A9" t="s">
        <v>56</v>
      </c>
      <c r="B9" t="s">
        <v>38</v>
      </c>
      <c r="C9" t="s">
        <v>10</v>
      </c>
      <c r="D9">
        <v>5</v>
      </c>
      <c r="E9">
        <v>3</v>
      </c>
      <c r="F9">
        <v>3</v>
      </c>
      <c r="G9">
        <v>6</v>
      </c>
      <c r="H9">
        <v>5</v>
      </c>
      <c r="I9">
        <v>5</v>
      </c>
      <c r="J9">
        <v>6</v>
      </c>
      <c r="K9">
        <v>6</v>
      </c>
      <c r="L9" s="7">
        <f t="shared" si="0"/>
        <v>39</v>
      </c>
      <c r="M9" s="7">
        <v>19</v>
      </c>
      <c r="N9" s="1">
        <v>17</v>
      </c>
      <c r="O9" s="10" t="s">
        <v>92</v>
      </c>
    </row>
    <row r="10" spans="1:15">
      <c r="A10" t="s">
        <v>12</v>
      </c>
      <c r="B10" t="s">
        <v>9</v>
      </c>
      <c r="C10" t="s">
        <v>10</v>
      </c>
      <c r="D10">
        <v>6</v>
      </c>
      <c r="E10">
        <v>5</v>
      </c>
      <c r="F10">
        <v>4</v>
      </c>
      <c r="G10">
        <v>6</v>
      </c>
      <c r="H10">
        <v>6</v>
      </c>
      <c r="I10">
        <v>5</v>
      </c>
      <c r="J10">
        <v>4</v>
      </c>
      <c r="K10">
        <v>3</v>
      </c>
      <c r="L10" s="7">
        <f t="shared" si="0"/>
        <v>39</v>
      </c>
      <c r="M10" s="7">
        <v>16</v>
      </c>
      <c r="N10" s="1">
        <v>10</v>
      </c>
      <c r="O10" s="10" t="s">
        <v>92</v>
      </c>
    </row>
    <row r="11" spans="1:15">
      <c r="A11" t="s">
        <v>29</v>
      </c>
      <c r="B11" t="s">
        <v>30</v>
      </c>
      <c r="C11" t="s">
        <v>10</v>
      </c>
      <c r="D11">
        <v>6</v>
      </c>
      <c r="E11">
        <v>4</v>
      </c>
      <c r="F11">
        <v>5</v>
      </c>
      <c r="G11">
        <v>5</v>
      </c>
      <c r="H11">
        <v>6</v>
      </c>
      <c r="I11">
        <v>4</v>
      </c>
      <c r="J11">
        <v>4</v>
      </c>
      <c r="K11">
        <v>4</v>
      </c>
      <c r="L11" s="7">
        <f t="shared" si="0"/>
        <v>38</v>
      </c>
      <c r="M11" s="7">
        <v>16</v>
      </c>
      <c r="N11" s="1">
        <v>11</v>
      </c>
      <c r="O11" s="10" t="s">
        <v>94</v>
      </c>
    </row>
    <row r="12" spans="1:15">
      <c r="A12" t="s">
        <v>41</v>
      </c>
      <c r="B12" t="s">
        <v>38</v>
      </c>
      <c r="C12" t="s">
        <v>10</v>
      </c>
      <c r="D12">
        <v>6</v>
      </c>
      <c r="E12">
        <v>4</v>
      </c>
      <c r="F12">
        <v>3</v>
      </c>
      <c r="G12">
        <v>5</v>
      </c>
      <c r="H12">
        <v>6</v>
      </c>
      <c r="I12">
        <v>4</v>
      </c>
      <c r="J12">
        <v>6</v>
      </c>
      <c r="K12">
        <v>3</v>
      </c>
      <c r="L12" s="7">
        <f t="shared" si="0"/>
        <v>37</v>
      </c>
      <c r="M12" s="7">
        <v>17</v>
      </c>
      <c r="N12" s="1">
        <v>24</v>
      </c>
      <c r="O12" s="10"/>
    </row>
    <row r="13" spans="1:15">
      <c r="A13" t="s">
        <v>53</v>
      </c>
      <c r="B13" t="s">
        <v>54</v>
      </c>
      <c r="C13" t="s">
        <v>10</v>
      </c>
      <c r="D13">
        <v>6</v>
      </c>
      <c r="E13">
        <v>2</v>
      </c>
      <c r="F13">
        <v>2</v>
      </c>
      <c r="G13">
        <v>5</v>
      </c>
      <c r="H13">
        <v>5</v>
      </c>
      <c r="I13">
        <v>6</v>
      </c>
      <c r="J13">
        <v>5</v>
      </c>
      <c r="K13">
        <v>4</v>
      </c>
      <c r="L13" s="7">
        <f t="shared" si="0"/>
        <v>35</v>
      </c>
      <c r="M13" s="7">
        <v>16</v>
      </c>
      <c r="N13" s="1">
        <v>17</v>
      </c>
      <c r="O13" s="10"/>
    </row>
    <row r="14" spans="1:15">
      <c r="A14" t="s">
        <v>31</v>
      </c>
      <c r="B14" t="s">
        <v>32</v>
      </c>
      <c r="C14" t="s">
        <v>10</v>
      </c>
      <c r="D14">
        <v>6</v>
      </c>
      <c r="E14">
        <v>3</v>
      </c>
      <c r="F14">
        <v>2</v>
      </c>
      <c r="G14">
        <v>6</v>
      </c>
      <c r="H14">
        <v>5</v>
      </c>
      <c r="I14">
        <v>3</v>
      </c>
      <c r="J14">
        <v>6</v>
      </c>
      <c r="K14">
        <v>3</v>
      </c>
      <c r="L14" s="7">
        <f t="shared" si="0"/>
        <v>34</v>
      </c>
      <c r="M14" s="7">
        <v>16</v>
      </c>
      <c r="N14" s="1">
        <v>22</v>
      </c>
      <c r="O14" s="10"/>
    </row>
    <row r="15" spans="1:15">
      <c r="A15" t="s">
        <v>44</v>
      </c>
      <c r="B15" t="s">
        <v>45</v>
      </c>
      <c r="C15" t="s">
        <v>46</v>
      </c>
      <c r="D15">
        <v>5</v>
      </c>
      <c r="E15">
        <v>2</v>
      </c>
      <c r="F15">
        <v>3</v>
      </c>
      <c r="G15">
        <v>3</v>
      </c>
      <c r="H15">
        <v>6</v>
      </c>
      <c r="I15">
        <v>5</v>
      </c>
      <c r="J15">
        <v>6</v>
      </c>
      <c r="K15">
        <v>4</v>
      </c>
      <c r="L15" s="7">
        <f t="shared" si="0"/>
        <v>34</v>
      </c>
      <c r="M15" s="7">
        <v>16</v>
      </c>
      <c r="N15" s="1">
        <v>21</v>
      </c>
      <c r="O15" s="10"/>
    </row>
    <row r="16" spans="1:15">
      <c r="A16" t="s">
        <v>55</v>
      </c>
      <c r="B16" t="s">
        <v>45</v>
      </c>
      <c r="C16" t="s">
        <v>46</v>
      </c>
      <c r="D16">
        <v>6</v>
      </c>
      <c r="E16">
        <v>5</v>
      </c>
      <c r="F16">
        <v>4</v>
      </c>
      <c r="G16">
        <v>2</v>
      </c>
      <c r="H16">
        <v>5</v>
      </c>
      <c r="I16">
        <v>4</v>
      </c>
      <c r="J16">
        <v>5</v>
      </c>
      <c r="K16">
        <v>3</v>
      </c>
      <c r="L16" s="7">
        <f t="shared" si="0"/>
        <v>34</v>
      </c>
      <c r="M16" s="7">
        <v>16</v>
      </c>
      <c r="N16" s="1">
        <v>18</v>
      </c>
      <c r="O16" s="10"/>
    </row>
    <row r="17" spans="1:15">
      <c r="A17" t="s">
        <v>40</v>
      </c>
      <c r="B17" t="s">
        <v>38</v>
      </c>
      <c r="C17" t="s">
        <v>10</v>
      </c>
      <c r="D17">
        <v>6</v>
      </c>
      <c r="E17">
        <v>2</v>
      </c>
      <c r="F17">
        <v>6</v>
      </c>
      <c r="G17">
        <v>2</v>
      </c>
      <c r="H17">
        <v>5</v>
      </c>
      <c r="I17">
        <v>3</v>
      </c>
      <c r="J17">
        <v>6</v>
      </c>
      <c r="K17">
        <v>4</v>
      </c>
      <c r="L17" s="7">
        <f t="shared" si="0"/>
        <v>34</v>
      </c>
      <c r="M17" s="7">
        <v>13</v>
      </c>
      <c r="N17" s="1">
        <v>23</v>
      </c>
      <c r="O17" s="10" t="s">
        <v>94</v>
      </c>
    </row>
    <row r="18" spans="1:15">
      <c r="A18" t="s">
        <v>60</v>
      </c>
      <c r="B18" t="s">
        <v>61</v>
      </c>
      <c r="C18" t="s">
        <v>10</v>
      </c>
      <c r="D18">
        <v>6</v>
      </c>
      <c r="E18">
        <v>3</v>
      </c>
      <c r="F18">
        <v>2</v>
      </c>
      <c r="G18">
        <v>1</v>
      </c>
      <c r="H18">
        <v>6</v>
      </c>
      <c r="I18">
        <v>2</v>
      </c>
      <c r="J18">
        <v>6</v>
      </c>
      <c r="K18">
        <v>6</v>
      </c>
      <c r="L18" s="7">
        <f t="shared" si="0"/>
        <v>32</v>
      </c>
      <c r="M18" s="7">
        <v>16</v>
      </c>
      <c r="N18" s="1">
        <v>23</v>
      </c>
      <c r="O18" s="10" t="s">
        <v>94</v>
      </c>
    </row>
    <row r="19" spans="1:15">
      <c r="L19" s="7"/>
      <c r="M19" s="7"/>
      <c r="N19" s="1"/>
      <c r="O19" s="10" t="s">
        <v>94</v>
      </c>
    </row>
    <row r="20" spans="1:15">
      <c r="A20" s="2" t="s">
        <v>7</v>
      </c>
      <c r="L20" s="7"/>
      <c r="M20" s="7"/>
      <c r="N20" s="1"/>
      <c r="O20" s="10"/>
    </row>
    <row r="21" spans="1:15">
      <c r="A21" t="s">
        <v>39</v>
      </c>
      <c r="B21" t="s">
        <v>38</v>
      </c>
      <c r="C21" t="s">
        <v>10</v>
      </c>
      <c r="D21">
        <v>6</v>
      </c>
      <c r="E21">
        <v>6</v>
      </c>
      <c r="F21">
        <v>6</v>
      </c>
      <c r="G21">
        <v>4</v>
      </c>
      <c r="H21">
        <v>6</v>
      </c>
      <c r="I21">
        <v>4</v>
      </c>
      <c r="J21">
        <v>6</v>
      </c>
      <c r="K21">
        <v>5</v>
      </c>
      <c r="L21" s="2">
        <f t="shared" ref="L21:L33" si="1">SUM(D21:K21)</f>
        <v>43</v>
      </c>
      <c r="M21" s="2">
        <v>20</v>
      </c>
      <c r="N21">
        <v>21</v>
      </c>
      <c r="O21" s="10" t="s">
        <v>91</v>
      </c>
    </row>
    <row r="22" spans="1:15">
      <c r="A22" t="s">
        <v>8</v>
      </c>
      <c r="B22" t="s">
        <v>9</v>
      </c>
      <c r="C22" t="s">
        <v>10</v>
      </c>
      <c r="D22">
        <v>6</v>
      </c>
      <c r="E22">
        <v>5</v>
      </c>
      <c r="F22">
        <v>3</v>
      </c>
      <c r="G22">
        <v>6</v>
      </c>
      <c r="H22">
        <v>6</v>
      </c>
      <c r="I22">
        <v>5</v>
      </c>
      <c r="J22">
        <v>5</v>
      </c>
      <c r="K22">
        <v>3</v>
      </c>
      <c r="L22" s="7">
        <f t="shared" si="1"/>
        <v>39</v>
      </c>
      <c r="M22" s="7">
        <v>17</v>
      </c>
      <c r="N22" s="1">
        <v>17</v>
      </c>
      <c r="O22" s="10" t="s">
        <v>92</v>
      </c>
    </row>
    <row r="23" spans="1:15">
      <c r="A23" t="s">
        <v>47</v>
      </c>
      <c r="B23" t="s">
        <v>32</v>
      </c>
      <c r="C23" t="s">
        <v>10</v>
      </c>
      <c r="D23">
        <v>5</v>
      </c>
      <c r="E23">
        <v>4</v>
      </c>
      <c r="F23">
        <v>2</v>
      </c>
      <c r="G23">
        <v>5</v>
      </c>
      <c r="H23">
        <v>5</v>
      </c>
      <c r="I23">
        <v>5</v>
      </c>
      <c r="J23">
        <v>6</v>
      </c>
      <c r="K23">
        <v>6</v>
      </c>
      <c r="L23" s="2">
        <f t="shared" si="1"/>
        <v>38</v>
      </c>
      <c r="M23" s="2">
        <v>20</v>
      </c>
      <c r="N23">
        <v>16</v>
      </c>
      <c r="O23" s="10"/>
    </row>
    <row r="24" spans="1:15">
      <c r="A24" t="s">
        <v>17</v>
      </c>
      <c r="B24" t="s">
        <v>9</v>
      </c>
      <c r="C24" t="s">
        <v>10</v>
      </c>
      <c r="D24">
        <v>6</v>
      </c>
      <c r="E24">
        <v>3</v>
      </c>
      <c r="F24">
        <v>4</v>
      </c>
      <c r="G24">
        <v>5</v>
      </c>
      <c r="H24">
        <v>4</v>
      </c>
      <c r="I24">
        <v>2</v>
      </c>
      <c r="J24">
        <v>6</v>
      </c>
      <c r="K24">
        <v>6</v>
      </c>
      <c r="L24" s="7">
        <f t="shared" si="1"/>
        <v>36</v>
      </c>
      <c r="M24" s="7">
        <v>18</v>
      </c>
      <c r="N24" s="1">
        <v>22</v>
      </c>
      <c r="O24" s="10"/>
    </row>
    <row r="25" spans="1:15">
      <c r="A25" t="s">
        <v>16</v>
      </c>
      <c r="B25" t="s">
        <v>9</v>
      </c>
      <c r="C25" t="s">
        <v>10</v>
      </c>
      <c r="D25">
        <v>5</v>
      </c>
      <c r="E25">
        <v>3</v>
      </c>
      <c r="F25">
        <v>2</v>
      </c>
      <c r="G25">
        <v>6</v>
      </c>
      <c r="H25">
        <v>4</v>
      </c>
      <c r="I25">
        <v>5</v>
      </c>
      <c r="J25">
        <v>5</v>
      </c>
      <c r="K25">
        <v>4</v>
      </c>
      <c r="L25" s="7">
        <f t="shared" si="1"/>
        <v>34</v>
      </c>
      <c r="M25" s="7">
        <v>17</v>
      </c>
      <c r="N25" s="1">
        <v>19</v>
      </c>
      <c r="O25" s="10"/>
    </row>
    <row r="26" spans="1:15">
      <c r="A26" t="s">
        <v>15</v>
      </c>
      <c r="B26" t="s">
        <v>9</v>
      </c>
      <c r="C26" t="s">
        <v>10</v>
      </c>
      <c r="D26">
        <v>3</v>
      </c>
      <c r="E26">
        <v>2</v>
      </c>
      <c r="F26">
        <v>5</v>
      </c>
      <c r="G26">
        <v>3</v>
      </c>
      <c r="H26">
        <v>6</v>
      </c>
      <c r="I26">
        <v>4</v>
      </c>
      <c r="J26">
        <v>5</v>
      </c>
      <c r="K26">
        <v>5</v>
      </c>
      <c r="L26" s="2">
        <f t="shared" si="1"/>
        <v>33</v>
      </c>
      <c r="M26" s="2">
        <v>16</v>
      </c>
      <c r="N26">
        <v>17</v>
      </c>
      <c r="O26" s="10"/>
    </row>
    <row r="27" spans="1:15">
      <c r="A27" t="s">
        <v>34</v>
      </c>
      <c r="B27" t="s">
        <v>30</v>
      </c>
      <c r="C27" t="s">
        <v>10</v>
      </c>
      <c r="D27">
        <v>5</v>
      </c>
      <c r="E27">
        <v>1</v>
      </c>
      <c r="F27">
        <v>3</v>
      </c>
      <c r="G27">
        <v>4</v>
      </c>
      <c r="H27">
        <v>5</v>
      </c>
      <c r="I27">
        <v>3</v>
      </c>
      <c r="J27">
        <v>5</v>
      </c>
      <c r="K27">
        <v>5</v>
      </c>
      <c r="L27" s="2">
        <f t="shared" si="1"/>
        <v>31</v>
      </c>
      <c r="M27" s="2">
        <v>17</v>
      </c>
      <c r="N27">
        <v>18</v>
      </c>
      <c r="O27" s="10"/>
    </row>
    <row r="28" spans="1:15">
      <c r="A28" t="s">
        <v>13</v>
      </c>
      <c r="B28" t="s">
        <v>9</v>
      </c>
      <c r="C28" t="s">
        <v>10</v>
      </c>
      <c r="D28">
        <v>5</v>
      </c>
      <c r="E28">
        <v>2</v>
      </c>
      <c r="F28">
        <v>2</v>
      </c>
      <c r="G28">
        <v>3</v>
      </c>
      <c r="H28">
        <v>5</v>
      </c>
      <c r="I28">
        <v>3</v>
      </c>
      <c r="J28">
        <v>6</v>
      </c>
      <c r="K28">
        <v>5</v>
      </c>
      <c r="L28" s="7">
        <f t="shared" si="1"/>
        <v>31</v>
      </c>
      <c r="M28" s="7">
        <v>16</v>
      </c>
      <c r="N28" s="1">
        <v>19</v>
      </c>
      <c r="O28" s="10"/>
    </row>
    <row r="29" spans="1:15">
      <c r="A29" t="s">
        <v>19</v>
      </c>
      <c r="B29" t="s">
        <v>9</v>
      </c>
      <c r="C29" t="s">
        <v>10</v>
      </c>
      <c r="D29">
        <v>5</v>
      </c>
      <c r="E29">
        <v>3</v>
      </c>
      <c r="F29">
        <v>1</v>
      </c>
      <c r="G29">
        <v>2</v>
      </c>
      <c r="H29">
        <v>5</v>
      </c>
      <c r="I29">
        <v>2</v>
      </c>
      <c r="J29">
        <v>4</v>
      </c>
      <c r="K29">
        <v>3</v>
      </c>
      <c r="L29" s="7">
        <f t="shared" si="1"/>
        <v>25</v>
      </c>
      <c r="M29" s="7">
        <v>12</v>
      </c>
      <c r="N29" s="1">
        <v>12</v>
      </c>
      <c r="O29" s="10"/>
    </row>
    <row r="30" spans="1:15">
      <c r="A30" t="s">
        <v>57</v>
      </c>
      <c r="B30" t="s">
        <v>48</v>
      </c>
      <c r="C30" t="s">
        <v>10</v>
      </c>
      <c r="D30">
        <v>4</v>
      </c>
      <c r="E30">
        <v>2</v>
      </c>
      <c r="F30">
        <v>3</v>
      </c>
      <c r="G30">
        <v>1</v>
      </c>
      <c r="H30">
        <v>5</v>
      </c>
      <c r="I30">
        <v>1</v>
      </c>
      <c r="J30">
        <v>5</v>
      </c>
      <c r="K30">
        <v>4</v>
      </c>
      <c r="L30" s="2">
        <f t="shared" si="1"/>
        <v>25</v>
      </c>
      <c r="M30" s="2">
        <v>12</v>
      </c>
      <c r="N30">
        <v>14</v>
      </c>
      <c r="O30" s="10"/>
    </row>
    <row r="31" spans="1:15">
      <c r="A31" t="s">
        <v>18</v>
      </c>
      <c r="B31" t="s">
        <v>9</v>
      </c>
      <c r="C31" t="s">
        <v>10</v>
      </c>
      <c r="D31">
        <v>4</v>
      </c>
      <c r="E31">
        <v>1</v>
      </c>
      <c r="F31">
        <v>2</v>
      </c>
      <c r="G31">
        <v>1</v>
      </c>
      <c r="H31">
        <v>2</v>
      </c>
      <c r="I31">
        <v>3</v>
      </c>
      <c r="J31">
        <v>4</v>
      </c>
      <c r="K31">
        <v>5</v>
      </c>
      <c r="L31" s="7">
        <f t="shared" si="1"/>
        <v>22</v>
      </c>
      <c r="M31" s="7">
        <v>14</v>
      </c>
      <c r="N31" s="1">
        <v>16</v>
      </c>
      <c r="O31" s="10"/>
    </row>
    <row r="32" spans="1:15">
      <c r="A32" t="s">
        <v>35</v>
      </c>
      <c r="B32" t="s">
        <v>36</v>
      </c>
      <c r="C32" t="s">
        <v>10</v>
      </c>
      <c r="D32">
        <v>5</v>
      </c>
      <c r="E32">
        <v>0</v>
      </c>
      <c r="F32">
        <v>2</v>
      </c>
      <c r="G32">
        <v>1</v>
      </c>
      <c r="H32">
        <v>3</v>
      </c>
      <c r="I32">
        <v>2</v>
      </c>
      <c r="J32">
        <v>6</v>
      </c>
      <c r="K32">
        <v>3</v>
      </c>
      <c r="L32" s="2">
        <f t="shared" si="1"/>
        <v>22</v>
      </c>
      <c r="M32" s="2">
        <v>11</v>
      </c>
      <c r="N32">
        <v>17</v>
      </c>
      <c r="O32" s="10"/>
    </row>
    <row r="33" spans="1:15">
      <c r="A33" t="s">
        <v>14</v>
      </c>
      <c r="B33" t="s">
        <v>9</v>
      </c>
      <c r="C33" t="s">
        <v>10</v>
      </c>
      <c r="D33">
        <v>4</v>
      </c>
      <c r="E33">
        <v>2</v>
      </c>
      <c r="F33">
        <v>0</v>
      </c>
      <c r="G33">
        <v>2</v>
      </c>
      <c r="H33">
        <v>3</v>
      </c>
      <c r="I33">
        <v>1</v>
      </c>
      <c r="J33">
        <v>2</v>
      </c>
      <c r="K33">
        <v>2</v>
      </c>
      <c r="L33" s="2">
        <f t="shared" si="1"/>
        <v>16</v>
      </c>
      <c r="M33" s="2">
        <v>9</v>
      </c>
      <c r="N33">
        <v>7</v>
      </c>
      <c r="O33" s="10"/>
    </row>
    <row r="34" spans="1:15">
      <c r="L34" s="2" t="s">
        <v>94</v>
      </c>
      <c r="M34" s="2"/>
      <c r="O34" s="10"/>
    </row>
    <row r="35" spans="1:15">
      <c r="A35" s="2" t="s">
        <v>33</v>
      </c>
      <c r="L35" s="2" t="s">
        <v>94</v>
      </c>
      <c r="M35" s="2"/>
      <c r="O35" s="10"/>
    </row>
    <row r="36" spans="1:15">
      <c r="A36" t="s">
        <v>84</v>
      </c>
      <c r="B36" t="s">
        <v>30</v>
      </c>
      <c r="C36" t="s">
        <v>10</v>
      </c>
      <c r="D36">
        <v>5</v>
      </c>
      <c r="E36">
        <v>0</v>
      </c>
      <c r="F36">
        <v>4</v>
      </c>
      <c r="G36">
        <v>4</v>
      </c>
      <c r="H36">
        <v>6</v>
      </c>
      <c r="I36">
        <v>3</v>
      </c>
      <c r="J36">
        <v>5</v>
      </c>
      <c r="K36">
        <v>2</v>
      </c>
      <c r="L36" s="2">
        <f t="shared" ref="L36" si="2">SUM(D36:K36)</f>
        <v>29</v>
      </c>
      <c r="M36" s="2">
        <v>12</v>
      </c>
      <c r="N36">
        <v>11</v>
      </c>
      <c r="O36" s="10"/>
    </row>
    <row r="37" spans="1:15">
      <c r="L37" s="2"/>
      <c r="M37" s="2"/>
      <c r="O37" s="10" t="s">
        <v>94</v>
      </c>
    </row>
    <row r="38" spans="1:15">
      <c r="L38" s="2"/>
      <c r="M38" s="2"/>
      <c r="O38" s="10" t="s">
        <v>94</v>
      </c>
    </row>
    <row r="39" spans="1:15">
      <c r="O39" s="9" t="s">
        <v>94</v>
      </c>
    </row>
    <row r="44" spans="1:15">
      <c r="O44" s="9" t="s">
        <v>94</v>
      </c>
    </row>
  </sheetData>
  <sortState ref="A21:N33">
    <sortCondition descending="1" ref="L21:L33"/>
    <sortCondition descending="1" ref="M21:M3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workbookViewId="0">
      <selection activeCell="O3" sqref="O3"/>
    </sheetView>
  </sheetViews>
  <sheetFormatPr defaultRowHeight="15"/>
  <cols>
    <col min="1" max="1" width="18.7109375" bestFit="1" customWidth="1"/>
    <col min="2" max="2" width="14.28515625" bestFit="1" customWidth="1"/>
    <col min="3" max="3" width="3.42578125" bestFit="1" customWidth="1"/>
    <col min="4" max="11" width="2" bestFit="1" customWidth="1"/>
    <col min="12" max="12" width="6.28515625" customWidth="1"/>
    <col min="13" max="13" width="4.140625" bestFit="1" customWidth="1"/>
    <col min="14" max="14" width="6.5703125" customWidth="1"/>
    <col min="15" max="15" width="2.5703125" style="9" customWidth="1"/>
    <col min="16" max="16" width="6.28515625" customWidth="1"/>
    <col min="17" max="17" width="5.85546875" customWidth="1"/>
    <col min="18" max="18" width="5.140625" bestFit="1" customWidth="1"/>
    <col min="19" max="19" width="5.42578125" bestFit="1" customWidth="1"/>
  </cols>
  <sheetData>
    <row r="1" spans="1:19">
      <c r="A1" s="4" t="s">
        <v>70</v>
      </c>
      <c r="B1" s="4"/>
      <c r="C1" s="4"/>
      <c r="D1" s="4"/>
      <c r="E1" s="4"/>
      <c r="F1" s="4"/>
      <c r="G1" s="4"/>
      <c r="H1" s="4"/>
      <c r="I1" s="4"/>
      <c r="J1" s="4"/>
      <c r="K1" s="4"/>
      <c r="L1" s="4" t="s">
        <v>3</v>
      </c>
      <c r="M1" s="4" t="s">
        <v>69</v>
      </c>
      <c r="N1" s="5" t="s">
        <v>5</v>
      </c>
      <c r="O1" s="9" t="s">
        <v>90</v>
      </c>
      <c r="P1" s="8" t="s">
        <v>89</v>
      </c>
      <c r="R1" s="3" t="s">
        <v>3</v>
      </c>
      <c r="S1" s="2" t="s">
        <v>4</v>
      </c>
    </row>
    <row r="2" spans="1:19">
      <c r="A2" t="s">
        <v>39</v>
      </c>
      <c r="B2" t="s">
        <v>38</v>
      </c>
      <c r="C2" t="s">
        <v>10</v>
      </c>
      <c r="D2">
        <v>6</v>
      </c>
      <c r="E2">
        <v>6</v>
      </c>
      <c r="F2">
        <v>6</v>
      </c>
      <c r="G2">
        <v>4</v>
      </c>
      <c r="H2">
        <v>6</v>
      </c>
      <c r="I2">
        <v>4</v>
      </c>
      <c r="J2">
        <v>6</v>
      </c>
      <c r="K2">
        <v>5</v>
      </c>
      <c r="L2" s="2">
        <f t="shared" ref="L2:L28" si="0">SUM(D2:K2)</f>
        <v>43</v>
      </c>
      <c r="M2" s="2">
        <v>20</v>
      </c>
      <c r="N2">
        <v>21</v>
      </c>
      <c r="P2">
        <v>5</v>
      </c>
      <c r="Q2">
        <v>6</v>
      </c>
      <c r="R2" s="2">
        <v>11</v>
      </c>
      <c r="S2" s="2">
        <v>11</v>
      </c>
    </row>
    <row r="3" spans="1:19">
      <c r="A3" t="s">
        <v>43</v>
      </c>
      <c r="B3" t="s">
        <v>32</v>
      </c>
      <c r="C3" t="s">
        <v>10</v>
      </c>
      <c r="D3">
        <v>6</v>
      </c>
      <c r="E3">
        <v>5</v>
      </c>
      <c r="F3">
        <v>5</v>
      </c>
      <c r="G3">
        <v>4</v>
      </c>
      <c r="H3">
        <v>5</v>
      </c>
      <c r="I3">
        <v>6</v>
      </c>
      <c r="J3">
        <v>6</v>
      </c>
      <c r="K3">
        <v>6</v>
      </c>
      <c r="L3" s="7">
        <f t="shared" si="0"/>
        <v>43</v>
      </c>
      <c r="M3" s="7">
        <v>19</v>
      </c>
      <c r="N3" s="1">
        <v>19</v>
      </c>
      <c r="O3" s="9" t="s">
        <v>94</v>
      </c>
      <c r="P3">
        <v>2</v>
      </c>
      <c r="Q3">
        <v>5</v>
      </c>
      <c r="R3" s="2">
        <v>7</v>
      </c>
      <c r="S3" s="2">
        <v>7</v>
      </c>
    </row>
    <row r="4" spans="1:19">
      <c r="A4" t="s">
        <v>42</v>
      </c>
      <c r="B4" t="s">
        <v>32</v>
      </c>
      <c r="C4" t="s">
        <v>10</v>
      </c>
      <c r="D4">
        <v>6</v>
      </c>
      <c r="E4">
        <v>4</v>
      </c>
      <c r="F4">
        <v>5</v>
      </c>
      <c r="G4">
        <v>5</v>
      </c>
      <c r="H4">
        <v>6</v>
      </c>
      <c r="I4">
        <v>6</v>
      </c>
      <c r="J4">
        <v>5</v>
      </c>
      <c r="K4">
        <v>5</v>
      </c>
      <c r="L4" s="7">
        <f t="shared" si="0"/>
        <v>42</v>
      </c>
      <c r="M4" s="7">
        <v>18</v>
      </c>
      <c r="N4" s="1">
        <v>20</v>
      </c>
      <c r="O4" s="9" t="s">
        <v>94</v>
      </c>
      <c r="P4">
        <v>6</v>
      </c>
      <c r="Q4">
        <v>6</v>
      </c>
      <c r="R4" s="2">
        <v>12</v>
      </c>
      <c r="S4" s="2">
        <v>12</v>
      </c>
    </row>
    <row r="5" spans="1:19">
      <c r="A5" t="s">
        <v>11</v>
      </c>
      <c r="B5" t="s">
        <v>38</v>
      </c>
      <c r="C5" t="s">
        <v>10</v>
      </c>
      <c r="D5">
        <v>6</v>
      </c>
      <c r="E5">
        <v>4</v>
      </c>
      <c r="F5">
        <v>4</v>
      </c>
      <c r="G5">
        <v>6</v>
      </c>
      <c r="H5">
        <v>6</v>
      </c>
      <c r="I5">
        <v>5</v>
      </c>
      <c r="J5">
        <v>5</v>
      </c>
      <c r="K5">
        <v>6</v>
      </c>
      <c r="L5" s="7">
        <f t="shared" si="0"/>
        <v>42</v>
      </c>
      <c r="M5" s="7">
        <v>20</v>
      </c>
      <c r="N5" s="1">
        <v>14</v>
      </c>
      <c r="O5" s="9" t="s">
        <v>94</v>
      </c>
      <c r="P5">
        <v>6</v>
      </c>
      <c r="Q5">
        <v>5</v>
      </c>
      <c r="R5" s="2">
        <v>11</v>
      </c>
      <c r="S5" s="2">
        <v>11</v>
      </c>
    </row>
    <row r="6" spans="1:19">
      <c r="A6" t="s">
        <v>58</v>
      </c>
      <c r="B6" t="s">
        <v>74</v>
      </c>
      <c r="C6" t="s">
        <v>10</v>
      </c>
      <c r="D6">
        <v>4</v>
      </c>
      <c r="E6">
        <v>4</v>
      </c>
      <c r="F6">
        <v>4</v>
      </c>
      <c r="G6">
        <v>5</v>
      </c>
      <c r="H6">
        <v>6</v>
      </c>
      <c r="I6">
        <v>6</v>
      </c>
      <c r="J6">
        <v>6</v>
      </c>
      <c r="K6">
        <v>6</v>
      </c>
      <c r="L6" s="7">
        <f t="shared" si="0"/>
        <v>41</v>
      </c>
      <c r="M6" s="7">
        <v>20</v>
      </c>
      <c r="N6" s="1">
        <v>27</v>
      </c>
      <c r="O6" s="9" t="s">
        <v>94</v>
      </c>
    </row>
    <row r="7" spans="1:19">
      <c r="A7" t="s">
        <v>37</v>
      </c>
      <c r="B7" t="s">
        <v>38</v>
      </c>
      <c r="C7" t="s">
        <v>10</v>
      </c>
      <c r="D7">
        <v>6</v>
      </c>
      <c r="E7">
        <v>3</v>
      </c>
      <c r="F7">
        <v>4</v>
      </c>
      <c r="G7">
        <v>4</v>
      </c>
      <c r="H7">
        <v>5</v>
      </c>
      <c r="I7">
        <v>6</v>
      </c>
      <c r="J7">
        <v>6</v>
      </c>
      <c r="K7">
        <v>5</v>
      </c>
      <c r="L7" s="7">
        <f t="shared" si="0"/>
        <v>39</v>
      </c>
      <c r="M7" s="7">
        <v>19</v>
      </c>
      <c r="N7" s="1">
        <v>27</v>
      </c>
      <c r="O7" s="9" t="s">
        <v>94</v>
      </c>
    </row>
    <row r="8" spans="1:19">
      <c r="A8" t="s">
        <v>56</v>
      </c>
      <c r="B8" t="s">
        <v>38</v>
      </c>
      <c r="C8" t="s">
        <v>10</v>
      </c>
      <c r="D8">
        <v>5</v>
      </c>
      <c r="E8">
        <v>3</v>
      </c>
      <c r="F8">
        <v>3</v>
      </c>
      <c r="G8">
        <v>6</v>
      </c>
      <c r="H8">
        <v>5</v>
      </c>
      <c r="I8">
        <v>5</v>
      </c>
      <c r="J8">
        <v>6</v>
      </c>
      <c r="K8">
        <v>6</v>
      </c>
      <c r="L8" s="7">
        <f t="shared" si="0"/>
        <v>39</v>
      </c>
      <c r="M8" s="7">
        <v>19</v>
      </c>
      <c r="N8" s="1">
        <v>17</v>
      </c>
      <c r="O8" s="9" t="s">
        <v>94</v>
      </c>
    </row>
    <row r="9" spans="1:19">
      <c r="A9" t="s">
        <v>8</v>
      </c>
      <c r="B9" t="s">
        <v>9</v>
      </c>
      <c r="C9" t="s">
        <v>10</v>
      </c>
      <c r="D9">
        <v>6</v>
      </c>
      <c r="E9">
        <v>5</v>
      </c>
      <c r="F9">
        <v>3</v>
      </c>
      <c r="G9">
        <v>6</v>
      </c>
      <c r="H9">
        <v>6</v>
      </c>
      <c r="I9">
        <v>5</v>
      </c>
      <c r="J9">
        <v>5</v>
      </c>
      <c r="K9">
        <v>3</v>
      </c>
      <c r="L9" s="7">
        <f t="shared" si="0"/>
        <v>39</v>
      </c>
      <c r="M9" s="7">
        <v>17</v>
      </c>
      <c r="N9" s="1">
        <v>17</v>
      </c>
      <c r="O9" s="9" t="s">
        <v>94</v>
      </c>
    </row>
    <row r="10" spans="1:19">
      <c r="A10" t="s">
        <v>12</v>
      </c>
      <c r="B10" t="s">
        <v>9</v>
      </c>
      <c r="C10" t="s">
        <v>10</v>
      </c>
      <c r="D10">
        <v>6</v>
      </c>
      <c r="E10">
        <v>5</v>
      </c>
      <c r="F10">
        <v>4</v>
      </c>
      <c r="G10">
        <v>6</v>
      </c>
      <c r="H10">
        <v>6</v>
      </c>
      <c r="I10">
        <v>5</v>
      </c>
      <c r="J10">
        <v>4</v>
      </c>
      <c r="K10">
        <v>3</v>
      </c>
      <c r="L10" s="7">
        <f t="shared" si="0"/>
        <v>39</v>
      </c>
      <c r="M10" s="7">
        <v>16</v>
      </c>
      <c r="N10" s="1">
        <v>10</v>
      </c>
      <c r="O10" s="9" t="s">
        <v>94</v>
      </c>
    </row>
    <row r="11" spans="1:19">
      <c r="A11" t="s">
        <v>47</v>
      </c>
      <c r="B11" t="s">
        <v>32</v>
      </c>
      <c r="C11" t="s">
        <v>10</v>
      </c>
      <c r="D11">
        <v>5</v>
      </c>
      <c r="E11">
        <v>4</v>
      </c>
      <c r="F11">
        <v>2</v>
      </c>
      <c r="G11">
        <v>5</v>
      </c>
      <c r="H11">
        <v>5</v>
      </c>
      <c r="I11">
        <v>5</v>
      </c>
      <c r="J11">
        <v>6</v>
      </c>
      <c r="K11">
        <v>6</v>
      </c>
      <c r="L11" s="2">
        <f t="shared" si="0"/>
        <v>38</v>
      </c>
      <c r="M11" s="2">
        <v>20</v>
      </c>
      <c r="N11">
        <v>16</v>
      </c>
      <c r="O11" s="9" t="s">
        <v>94</v>
      </c>
    </row>
    <row r="12" spans="1:19">
      <c r="A12" t="s">
        <v>29</v>
      </c>
      <c r="B12" t="s">
        <v>30</v>
      </c>
      <c r="C12" t="s">
        <v>10</v>
      </c>
      <c r="D12">
        <v>6</v>
      </c>
      <c r="E12">
        <v>4</v>
      </c>
      <c r="F12">
        <v>5</v>
      </c>
      <c r="G12">
        <v>5</v>
      </c>
      <c r="H12">
        <v>6</v>
      </c>
      <c r="I12">
        <v>4</v>
      </c>
      <c r="J12">
        <v>4</v>
      </c>
      <c r="K12">
        <v>4</v>
      </c>
      <c r="L12" s="7">
        <f t="shared" si="0"/>
        <v>38</v>
      </c>
      <c r="M12" s="7">
        <v>16</v>
      </c>
      <c r="N12" s="1">
        <v>11</v>
      </c>
    </row>
    <row r="13" spans="1:19">
      <c r="A13" t="s">
        <v>41</v>
      </c>
      <c r="B13" t="s">
        <v>38</v>
      </c>
      <c r="C13" t="s">
        <v>10</v>
      </c>
      <c r="D13">
        <v>6</v>
      </c>
      <c r="E13">
        <v>4</v>
      </c>
      <c r="F13">
        <v>3</v>
      </c>
      <c r="G13">
        <v>5</v>
      </c>
      <c r="H13">
        <v>6</v>
      </c>
      <c r="I13">
        <v>4</v>
      </c>
      <c r="J13">
        <v>6</v>
      </c>
      <c r="K13">
        <v>3</v>
      </c>
      <c r="L13" s="7">
        <f t="shared" si="0"/>
        <v>37</v>
      </c>
      <c r="M13" s="7">
        <v>17</v>
      </c>
      <c r="N13" s="1">
        <v>24</v>
      </c>
    </row>
    <row r="14" spans="1:19">
      <c r="A14" t="s">
        <v>17</v>
      </c>
      <c r="B14" t="s">
        <v>9</v>
      </c>
      <c r="C14" t="s">
        <v>10</v>
      </c>
      <c r="D14">
        <v>6</v>
      </c>
      <c r="E14">
        <v>3</v>
      </c>
      <c r="F14">
        <v>4</v>
      </c>
      <c r="G14">
        <v>5</v>
      </c>
      <c r="H14">
        <v>4</v>
      </c>
      <c r="I14">
        <v>2</v>
      </c>
      <c r="J14">
        <v>6</v>
      </c>
      <c r="K14">
        <v>6</v>
      </c>
      <c r="L14" s="7">
        <f t="shared" si="0"/>
        <v>36</v>
      </c>
      <c r="M14" s="7">
        <v>18</v>
      </c>
      <c r="N14" s="1">
        <v>22</v>
      </c>
    </row>
    <row r="15" spans="1:19">
      <c r="A15" t="s">
        <v>53</v>
      </c>
      <c r="B15" t="s">
        <v>54</v>
      </c>
      <c r="C15" t="s">
        <v>10</v>
      </c>
      <c r="D15">
        <v>6</v>
      </c>
      <c r="E15">
        <v>2</v>
      </c>
      <c r="F15">
        <v>2</v>
      </c>
      <c r="G15">
        <v>5</v>
      </c>
      <c r="H15">
        <v>5</v>
      </c>
      <c r="I15">
        <v>6</v>
      </c>
      <c r="J15">
        <v>5</v>
      </c>
      <c r="K15">
        <v>4</v>
      </c>
      <c r="L15" s="7">
        <f t="shared" si="0"/>
        <v>35</v>
      </c>
      <c r="M15" s="7">
        <v>16</v>
      </c>
      <c r="N15" s="1">
        <v>17</v>
      </c>
    </row>
    <row r="16" spans="1:19">
      <c r="A16" t="s">
        <v>16</v>
      </c>
      <c r="B16" t="s">
        <v>9</v>
      </c>
      <c r="C16" t="s">
        <v>10</v>
      </c>
      <c r="D16">
        <v>5</v>
      </c>
      <c r="E16">
        <v>3</v>
      </c>
      <c r="F16">
        <v>2</v>
      </c>
      <c r="G16">
        <v>6</v>
      </c>
      <c r="H16">
        <v>4</v>
      </c>
      <c r="I16">
        <v>5</v>
      </c>
      <c r="J16">
        <v>5</v>
      </c>
      <c r="K16">
        <v>4</v>
      </c>
      <c r="L16" s="7">
        <f t="shared" si="0"/>
        <v>34</v>
      </c>
      <c r="M16" s="7">
        <v>17</v>
      </c>
      <c r="N16" s="1">
        <v>19</v>
      </c>
    </row>
    <row r="17" spans="1:15">
      <c r="A17" t="s">
        <v>31</v>
      </c>
      <c r="B17" t="s">
        <v>32</v>
      </c>
      <c r="C17" t="s">
        <v>10</v>
      </c>
      <c r="D17">
        <v>6</v>
      </c>
      <c r="E17">
        <v>3</v>
      </c>
      <c r="F17">
        <v>2</v>
      </c>
      <c r="G17">
        <v>6</v>
      </c>
      <c r="H17">
        <v>5</v>
      </c>
      <c r="I17">
        <v>3</v>
      </c>
      <c r="J17">
        <v>6</v>
      </c>
      <c r="K17">
        <v>3</v>
      </c>
      <c r="L17" s="7">
        <f t="shared" si="0"/>
        <v>34</v>
      </c>
      <c r="M17" s="7">
        <v>16</v>
      </c>
      <c r="N17" s="1">
        <v>22</v>
      </c>
      <c r="O17" s="9" t="s">
        <v>94</v>
      </c>
    </row>
    <row r="18" spans="1:15">
      <c r="A18" t="s">
        <v>40</v>
      </c>
      <c r="B18" t="s">
        <v>38</v>
      </c>
      <c r="C18" t="s">
        <v>10</v>
      </c>
      <c r="D18">
        <v>6</v>
      </c>
      <c r="E18">
        <v>2</v>
      </c>
      <c r="F18">
        <v>6</v>
      </c>
      <c r="G18">
        <v>2</v>
      </c>
      <c r="H18">
        <v>5</v>
      </c>
      <c r="I18">
        <v>3</v>
      </c>
      <c r="J18">
        <v>6</v>
      </c>
      <c r="K18">
        <v>4</v>
      </c>
      <c r="L18" s="7">
        <f t="shared" si="0"/>
        <v>34</v>
      </c>
      <c r="M18" s="7">
        <v>13</v>
      </c>
      <c r="N18" s="1">
        <v>23</v>
      </c>
      <c r="O18" s="9" t="s">
        <v>94</v>
      </c>
    </row>
    <row r="19" spans="1:15">
      <c r="A19" t="s">
        <v>15</v>
      </c>
      <c r="B19" t="s">
        <v>9</v>
      </c>
      <c r="C19" t="s">
        <v>10</v>
      </c>
      <c r="D19">
        <v>3</v>
      </c>
      <c r="E19">
        <v>2</v>
      </c>
      <c r="F19">
        <v>5</v>
      </c>
      <c r="G19">
        <v>3</v>
      </c>
      <c r="H19">
        <v>6</v>
      </c>
      <c r="I19">
        <v>4</v>
      </c>
      <c r="J19">
        <v>5</v>
      </c>
      <c r="K19">
        <v>5</v>
      </c>
      <c r="L19" s="2">
        <f t="shared" si="0"/>
        <v>33</v>
      </c>
      <c r="M19" s="2">
        <v>16</v>
      </c>
      <c r="N19">
        <v>17</v>
      </c>
      <c r="O19" s="9" t="s">
        <v>94</v>
      </c>
    </row>
    <row r="20" spans="1:15">
      <c r="A20" t="s">
        <v>60</v>
      </c>
      <c r="B20" t="s">
        <v>61</v>
      </c>
      <c r="C20" t="s">
        <v>10</v>
      </c>
      <c r="D20">
        <v>6</v>
      </c>
      <c r="E20">
        <v>3</v>
      </c>
      <c r="F20">
        <v>2</v>
      </c>
      <c r="G20">
        <v>1</v>
      </c>
      <c r="H20">
        <v>6</v>
      </c>
      <c r="I20">
        <v>2</v>
      </c>
      <c r="J20">
        <v>6</v>
      </c>
      <c r="K20">
        <v>6</v>
      </c>
      <c r="L20" s="7">
        <f t="shared" si="0"/>
        <v>32</v>
      </c>
      <c r="M20" s="7">
        <v>16</v>
      </c>
      <c r="N20" s="1">
        <v>23</v>
      </c>
    </row>
    <row r="21" spans="1:15">
      <c r="A21" t="s">
        <v>34</v>
      </c>
      <c r="B21" t="s">
        <v>30</v>
      </c>
      <c r="C21" t="s">
        <v>10</v>
      </c>
      <c r="D21">
        <v>5</v>
      </c>
      <c r="E21">
        <v>1</v>
      </c>
      <c r="F21">
        <v>3</v>
      </c>
      <c r="G21">
        <v>4</v>
      </c>
      <c r="H21">
        <v>5</v>
      </c>
      <c r="I21">
        <v>3</v>
      </c>
      <c r="J21">
        <v>5</v>
      </c>
      <c r="K21">
        <v>5</v>
      </c>
      <c r="L21" s="2">
        <f t="shared" si="0"/>
        <v>31</v>
      </c>
      <c r="M21" s="2">
        <v>17</v>
      </c>
      <c r="N21">
        <v>18</v>
      </c>
      <c r="O21" s="9" t="s">
        <v>93</v>
      </c>
    </row>
    <row r="22" spans="1:15">
      <c r="A22" t="s">
        <v>13</v>
      </c>
      <c r="B22" t="s">
        <v>9</v>
      </c>
      <c r="C22" t="s">
        <v>10</v>
      </c>
      <c r="D22">
        <v>5</v>
      </c>
      <c r="E22">
        <v>2</v>
      </c>
      <c r="F22">
        <v>2</v>
      </c>
      <c r="G22">
        <v>3</v>
      </c>
      <c r="H22">
        <v>5</v>
      </c>
      <c r="I22">
        <v>3</v>
      </c>
      <c r="J22">
        <v>6</v>
      </c>
      <c r="K22">
        <v>5</v>
      </c>
      <c r="L22" s="7">
        <f t="shared" si="0"/>
        <v>31</v>
      </c>
      <c r="M22" s="7">
        <v>16</v>
      </c>
      <c r="N22" s="1">
        <v>19</v>
      </c>
      <c r="O22" s="9" t="s">
        <v>94</v>
      </c>
    </row>
    <row r="23" spans="1:15">
      <c r="A23" t="s">
        <v>84</v>
      </c>
      <c r="B23" t="s">
        <v>30</v>
      </c>
      <c r="C23" t="s">
        <v>10</v>
      </c>
      <c r="D23">
        <v>5</v>
      </c>
      <c r="E23">
        <v>0</v>
      </c>
      <c r="F23">
        <v>4</v>
      </c>
      <c r="G23">
        <v>4</v>
      </c>
      <c r="H23">
        <v>6</v>
      </c>
      <c r="I23">
        <v>3</v>
      </c>
      <c r="J23">
        <v>5</v>
      </c>
      <c r="K23">
        <v>2</v>
      </c>
      <c r="L23" s="2">
        <f t="shared" si="0"/>
        <v>29</v>
      </c>
      <c r="M23" s="2">
        <v>12</v>
      </c>
      <c r="N23">
        <v>11</v>
      </c>
    </row>
    <row r="24" spans="1:15">
      <c r="A24" t="s">
        <v>19</v>
      </c>
      <c r="B24" t="s">
        <v>9</v>
      </c>
      <c r="C24" t="s">
        <v>10</v>
      </c>
      <c r="D24">
        <v>5</v>
      </c>
      <c r="E24">
        <v>3</v>
      </c>
      <c r="F24">
        <v>1</v>
      </c>
      <c r="G24">
        <v>2</v>
      </c>
      <c r="H24">
        <v>5</v>
      </c>
      <c r="I24">
        <v>2</v>
      </c>
      <c r="J24">
        <v>4</v>
      </c>
      <c r="K24">
        <v>3</v>
      </c>
      <c r="L24" s="7">
        <f t="shared" si="0"/>
        <v>25</v>
      </c>
      <c r="M24" s="7">
        <v>12</v>
      </c>
      <c r="N24" s="1">
        <v>12</v>
      </c>
    </row>
    <row r="25" spans="1:15">
      <c r="A25" t="s">
        <v>57</v>
      </c>
      <c r="B25" t="s">
        <v>48</v>
      </c>
      <c r="C25" t="s">
        <v>10</v>
      </c>
      <c r="D25">
        <v>4</v>
      </c>
      <c r="E25">
        <v>2</v>
      </c>
      <c r="F25">
        <v>3</v>
      </c>
      <c r="G25">
        <v>1</v>
      </c>
      <c r="H25">
        <v>5</v>
      </c>
      <c r="I25">
        <v>1</v>
      </c>
      <c r="J25">
        <v>5</v>
      </c>
      <c r="K25">
        <v>4</v>
      </c>
      <c r="L25" s="2">
        <f t="shared" si="0"/>
        <v>25</v>
      </c>
      <c r="M25" s="2">
        <v>12</v>
      </c>
      <c r="N25">
        <v>14</v>
      </c>
    </row>
    <row r="26" spans="1:15">
      <c r="A26" t="s">
        <v>18</v>
      </c>
      <c r="B26" t="s">
        <v>9</v>
      </c>
      <c r="C26" t="s">
        <v>10</v>
      </c>
      <c r="D26">
        <v>4</v>
      </c>
      <c r="E26">
        <v>1</v>
      </c>
      <c r="F26">
        <v>2</v>
      </c>
      <c r="G26">
        <v>1</v>
      </c>
      <c r="H26">
        <v>2</v>
      </c>
      <c r="I26">
        <v>3</v>
      </c>
      <c r="J26">
        <v>4</v>
      </c>
      <c r="K26">
        <v>5</v>
      </c>
      <c r="L26" s="7">
        <f t="shared" si="0"/>
        <v>22</v>
      </c>
      <c r="M26" s="7">
        <v>14</v>
      </c>
      <c r="N26" s="1">
        <v>16</v>
      </c>
    </row>
    <row r="27" spans="1:15">
      <c r="A27" t="s">
        <v>35</v>
      </c>
      <c r="B27" t="s">
        <v>36</v>
      </c>
      <c r="C27" t="s">
        <v>10</v>
      </c>
      <c r="D27">
        <v>5</v>
      </c>
      <c r="E27">
        <v>0</v>
      </c>
      <c r="F27">
        <v>2</v>
      </c>
      <c r="G27">
        <v>1</v>
      </c>
      <c r="H27">
        <v>3</v>
      </c>
      <c r="I27">
        <v>2</v>
      </c>
      <c r="J27">
        <v>6</v>
      </c>
      <c r="K27">
        <v>3</v>
      </c>
      <c r="L27" s="2">
        <f t="shared" si="0"/>
        <v>22</v>
      </c>
      <c r="M27" s="2">
        <v>11</v>
      </c>
      <c r="N27">
        <v>17</v>
      </c>
    </row>
    <row r="28" spans="1:15">
      <c r="A28" t="s">
        <v>14</v>
      </c>
      <c r="B28" t="s">
        <v>9</v>
      </c>
      <c r="C28" t="s">
        <v>10</v>
      </c>
      <c r="D28">
        <v>4</v>
      </c>
      <c r="E28">
        <v>2</v>
      </c>
      <c r="F28">
        <v>0</v>
      </c>
      <c r="G28">
        <v>2</v>
      </c>
      <c r="H28">
        <v>3</v>
      </c>
      <c r="I28">
        <v>1</v>
      </c>
      <c r="J28">
        <v>2</v>
      </c>
      <c r="K28">
        <v>2</v>
      </c>
      <c r="L28" s="2">
        <f t="shared" si="0"/>
        <v>16</v>
      </c>
      <c r="M28" s="2">
        <v>9</v>
      </c>
      <c r="N28">
        <v>7</v>
      </c>
    </row>
    <row r="37" spans="15:15">
      <c r="O37" s="9" t="s">
        <v>94</v>
      </c>
    </row>
    <row r="38" spans="15:15">
      <c r="O38" s="9" t="s">
        <v>94</v>
      </c>
    </row>
    <row r="39" spans="15:15">
      <c r="O39" s="9" t="s">
        <v>94</v>
      </c>
    </row>
    <row r="44" spans="15:15">
      <c r="O44" s="9" t="s">
        <v>94</v>
      </c>
    </row>
    <row r="53" spans="1:14">
      <c r="A53" s="2" t="s">
        <v>82</v>
      </c>
    </row>
    <row r="55" spans="1:14">
      <c r="A55" t="s">
        <v>43</v>
      </c>
      <c r="B55" t="s">
        <v>32</v>
      </c>
      <c r="C55" t="s">
        <v>10</v>
      </c>
      <c r="D55">
        <v>6</v>
      </c>
      <c r="E55">
        <v>5</v>
      </c>
      <c r="F55">
        <v>5</v>
      </c>
      <c r="G55">
        <v>4</v>
      </c>
      <c r="H55">
        <v>5</v>
      </c>
      <c r="I55">
        <v>6</v>
      </c>
      <c r="J55">
        <v>6</v>
      </c>
      <c r="K55">
        <v>6</v>
      </c>
      <c r="L55" s="1">
        <f>SUM(D55:K55)</f>
        <v>43</v>
      </c>
      <c r="M55" s="1">
        <v>19</v>
      </c>
      <c r="N55" s="1">
        <v>19</v>
      </c>
    </row>
    <row r="56" spans="1:14">
      <c r="A56" t="s">
        <v>42</v>
      </c>
      <c r="B56" t="s">
        <v>32</v>
      </c>
      <c r="C56" t="s">
        <v>10</v>
      </c>
      <c r="D56">
        <v>6</v>
      </c>
      <c r="E56">
        <v>4</v>
      </c>
      <c r="F56">
        <v>5</v>
      </c>
      <c r="G56">
        <v>5</v>
      </c>
      <c r="H56">
        <v>6</v>
      </c>
      <c r="I56">
        <v>6</v>
      </c>
      <c r="J56">
        <v>5</v>
      </c>
      <c r="K56">
        <v>5</v>
      </c>
      <c r="L56" s="1">
        <f>SUM(D56:K56)</f>
        <v>42</v>
      </c>
      <c r="M56" s="1">
        <v>18</v>
      </c>
      <c r="N56" s="1">
        <v>20</v>
      </c>
    </row>
    <row r="57" spans="1:14">
      <c r="A57" t="s">
        <v>47</v>
      </c>
      <c r="B57" t="s">
        <v>32</v>
      </c>
      <c r="C57" t="s">
        <v>10</v>
      </c>
      <c r="D57">
        <v>5</v>
      </c>
      <c r="E57">
        <v>4</v>
      </c>
      <c r="F57">
        <v>2</v>
      </c>
      <c r="G57">
        <v>5</v>
      </c>
      <c r="H57">
        <v>5</v>
      </c>
      <c r="I57">
        <v>5</v>
      </c>
      <c r="J57">
        <v>6</v>
      </c>
      <c r="K57">
        <v>6</v>
      </c>
      <c r="L57">
        <f>SUM(D57:K57)</f>
        <v>38</v>
      </c>
      <c r="M57">
        <v>20</v>
      </c>
      <c r="N57">
        <v>16</v>
      </c>
    </row>
    <row r="58" spans="1:14">
      <c r="L58" s="2">
        <f>SUM(L55:L57)</f>
        <v>123</v>
      </c>
      <c r="M58" s="2">
        <f t="shared" ref="M58:N58" si="1">SUM(M55:M57)</f>
        <v>57</v>
      </c>
      <c r="N58" s="2">
        <f t="shared" si="1"/>
        <v>55</v>
      </c>
    </row>
    <row r="60" spans="1:14">
      <c r="A60" t="s">
        <v>39</v>
      </c>
      <c r="B60" t="s">
        <v>38</v>
      </c>
      <c r="C60" t="s">
        <v>10</v>
      </c>
      <c r="D60">
        <v>6</v>
      </c>
      <c r="E60">
        <v>6</v>
      </c>
      <c r="F60">
        <v>6</v>
      </c>
      <c r="G60">
        <v>4</v>
      </c>
      <c r="H60">
        <v>6</v>
      </c>
      <c r="I60">
        <v>4</v>
      </c>
      <c r="J60">
        <v>6</v>
      </c>
      <c r="K60">
        <v>5</v>
      </c>
      <c r="L60">
        <f>SUM(D60:K60)</f>
        <v>43</v>
      </c>
      <c r="M60">
        <v>20</v>
      </c>
      <c r="N60">
        <v>21</v>
      </c>
    </row>
    <row r="61" spans="1:14">
      <c r="A61" t="s">
        <v>37</v>
      </c>
      <c r="B61" t="s">
        <v>38</v>
      </c>
      <c r="C61" t="s">
        <v>10</v>
      </c>
      <c r="D61">
        <v>6</v>
      </c>
      <c r="E61">
        <v>3</v>
      </c>
      <c r="F61">
        <v>4</v>
      </c>
      <c r="G61">
        <v>4</v>
      </c>
      <c r="H61">
        <v>5</v>
      </c>
      <c r="I61">
        <v>6</v>
      </c>
      <c r="J61">
        <v>6</v>
      </c>
      <c r="K61">
        <v>5</v>
      </c>
      <c r="L61" s="1">
        <f>SUM(D61:K61)</f>
        <v>39</v>
      </c>
      <c r="M61" s="1">
        <v>19</v>
      </c>
      <c r="N61" s="1">
        <v>27</v>
      </c>
    </row>
    <row r="62" spans="1:14">
      <c r="A62" t="s">
        <v>56</v>
      </c>
      <c r="B62" t="s">
        <v>38</v>
      </c>
      <c r="C62" t="s">
        <v>10</v>
      </c>
      <c r="D62">
        <v>5</v>
      </c>
      <c r="E62">
        <v>3</v>
      </c>
      <c r="F62">
        <v>3</v>
      </c>
      <c r="G62">
        <v>6</v>
      </c>
      <c r="H62">
        <v>5</v>
      </c>
      <c r="I62">
        <v>5</v>
      </c>
      <c r="J62">
        <v>6</v>
      </c>
      <c r="K62">
        <v>6</v>
      </c>
      <c r="L62" s="1">
        <f>SUM(D62:K62)</f>
        <v>39</v>
      </c>
      <c r="M62" s="1">
        <v>19</v>
      </c>
      <c r="N62" s="1">
        <v>17</v>
      </c>
    </row>
    <row r="63" spans="1:14">
      <c r="L63" s="2">
        <f>SUM(L60:L62)</f>
        <v>121</v>
      </c>
      <c r="M63" s="2">
        <f t="shared" ref="M63:N63" si="2">SUM(M60:M62)</f>
        <v>58</v>
      </c>
      <c r="N63" s="2">
        <f t="shared" si="2"/>
        <v>65</v>
      </c>
    </row>
    <row r="65" spans="1:14">
      <c r="A65" t="s">
        <v>11</v>
      </c>
      <c r="B65" t="s">
        <v>9</v>
      </c>
      <c r="C65" t="s">
        <v>10</v>
      </c>
      <c r="D65">
        <v>6</v>
      </c>
      <c r="E65">
        <v>4</v>
      </c>
      <c r="F65">
        <v>4</v>
      </c>
      <c r="G65">
        <v>6</v>
      </c>
      <c r="H65">
        <v>6</v>
      </c>
      <c r="I65">
        <v>5</v>
      </c>
      <c r="J65">
        <v>5</v>
      </c>
      <c r="K65">
        <v>6</v>
      </c>
      <c r="L65" s="1">
        <f>SUM(D65:K65)</f>
        <v>42</v>
      </c>
      <c r="M65" s="1">
        <v>20</v>
      </c>
      <c r="N65" s="1">
        <v>14</v>
      </c>
    </row>
    <row r="66" spans="1:14">
      <c r="A66" t="s">
        <v>8</v>
      </c>
      <c r="B66" t="s">
        <v>9</v>
      </c>
      <c r="C66" t="s">
        <v>10</v>
      </c>
      <c r="D66">
        <v>6</v>
      </c>
      <c r="E66">
        <v>5</v>
      </c>
      <c r="F66">
        <v>3</v>
      </c>
      <c r="G66">
        <v>6</v>
      </c>
      <c r="H66">
        <v>6</v>
      </c>
      <c r="I66">
        <v>5</v>
      </c>
      <c r="J66">
        <v>5</v>
      </c>
      <c r="K66">
        <v>3</v>
      </c>
      <c r="L66" s="1">
        <f>SUM(D66:K66)</f>
        <v>39</v>
      </c>
      <c r="M66" s="1">
        <v>17</v>
      </c>
      <c r="N66" s="1">
        <v>17</v>
      </c>
    </row>
    <row r="67" spans="1:14">
      <c r="A67" t="s">
        <v>12</v>
      </c>
      <c r="B67" t="s">
        <v>9</v>
      </c>
      <c r="C67" t="s">
        <v>10</v>
      </c>
      <c r="D67">
        <v>6</v>
      </c>
      <c r="E67">
        <v>5</v>
      </c>
      <c r="F67">
        <v>4</v>
      </c>
      <c r="G67">
        <v>6</v>
      </c>
      <c r="H67">
        <v>6</v>
      </c>
      <c r="I67">
        <v>5</v>
      </c>
      <c r="J67">
        <v>4</v>
      </c>
      <c r="K67">
        <v>3</v>
      </c>
      <c r="L67" s="1">
        <f>SUM(D67:K67)</f>
        <v>39</v>
      </c>
      <c r="M67" s="1">
        <v>16</v>
      </c>
      <c r="N67" s="1">
        <v>10</v>
      </c>
    </row>
    <row r="68" spans="1:14">
      <c r="L68" s="2">
        <f>SUM(L65:L67)</f>
        <v>120</v>
      </c>
      <c r="M68" s="2">
        <f t="shared" ref="M68:N68" si="3">SUM(M65:M67)</f>
        <v>53</v>
      </c>
      <c r="N68" s="2">
        <f t="shared" si="3"/>
        <v>41</v>
      </c>
    </row>
    <row r="70" spans="1:14">
      <c r="A70" t="s">
        <v>29</v>
      </c>
      <c r="B70" t="s">
        <v>30</v>
      </c>
      <c r="C70" t="s">
        <v>10</v>
      </c>
      <c r="D70">
        <v>6</v>
      </c>
      <c r="E70">
        <v>4</v>
      </c>
      <c r="F70">
        <v>5</v>
      </c>
      <c r="G70">
        <v>5</v>
      </c>
      <c r="H70">
        <v>6</v>
      </c>
      <c r="I70">
        <v>4</v>
      </c>
      <c r="J70">
        <v>4</v>
      </c>
      <c r="K70">
        <v>4</v>
      </c>
      <c r="L70" s="1">
        <f>SUM(D70:K70)</f>
        <v>38</v>
      </c>
      <c r="M70" s="1">
        <v>16</v>
      </c>
      <c r="N70" s="1">
        <v>11</v>
      </c>
    </row>
    <row r="71" spans="1:14">
      <c r="A71" t="s">
        <v>34</v>
      </c>
      <c r="B71" t="s">
        <v>30</v>
      </c>
      <c r="C71" t="s">
        <v>10</v>
      </c>
      <c r="D71">
        <v>5</v>
      </c>
      <c r="E71">
        <v>1</v>
      </c>
      <c r="F71">
        <v>3</v>
      </c>
      <c r="G71">
        <v>4</v>
      </c>
      <c r="H71">
        <v>5</v>
      </c>
      <c r="I71">
        <v>3</v>
      </c>
      <c r="J71">
        <v>5</v>
      </c>
      <c r="K71">
        <v>5</v>
      </c>
      <c r="L71">
        <f>SUM(D71:K71)</f>
        <v>31</v>
      </c>
      <c r="M71">
        <v>17</v>
      </c>
      <c r="N71">
        <v>18</v>
      </c>
    </row>
    <row r="72" spans="1:14">
      <c r="A72" t="s">
        <v>84</v>
      </c>
      <c r="B72" t="s">
        <v>30</v>
      </c>
      <c r="C72" t="s">
        <v>10</v>
      </c>
      <c r="D72">
        <v>5</v>
      </c>
      <c r="E72">
        <v>0</v>
      </c>
      <c r="F72">
        <v>4</v>
      </c>
      <c r="G72">
        <v>4</v>
      </c>
      <c r="H72">
        <v>6</v>
      </c>
      <c r="I72">
        <v>3</v>
      </c>
      <c r="J72">
        <v>5</v>
      </c>
      <c r="K72">
        <v>2</v>
      </c>
      <c r="L72">
        <f>SUM(D72:K72)</f>
        <v>29</v>
      </c>
      <c r="M72">
        <v>12</v>
      </c>
      <c r="N72">
        <v>11</v>
      </c>
    </row>
    <row r="73" spans="1:14">
      <c r="L73" s="2">
        <f>SUM(L70:L72)</f>
        <v>98</v>
      </c>
      <c r="M73" s="2">
        <f t="shared" ref="M73:N73" si="4">SUM(M70:M72)</f>
        <v>45</v>
      </c>
      <c r="N73" s="2">
        <f t="shared" si="4"/>
        <v>40</v>
      </c>
    </row>
  </sheetData>
  <sortState ref="A2:N28">
    <sortCondition descending="1" ref="L2:L28"/>
    <sortCondition descending="1" ref="M2:M28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4"/>
  <sheetViews>
    <sheetView topLeftCell="A19" workbookViewId="0">
      <selection activeCell="O6" sqref="O6:O10"/>
    </sheetView>
  </sheetViews>
  <sheetFormatPr defaultRowHeight="15"/>
  <cols>
    <col min="1" max="1" width="16.42578125" bestFit="1" customWidth="1"/>
    <col min="2" max="2" width="16.85546875" customWidth="1"/>
    <col min="3" max="3" width="4.28515625" customWidth="1"/>
    <col min="4" max="4" width="3.85546875" customWidth="1"/>
    <col min="5" max="5" width="4.140625" customWidth="1"/>
    <col min="6" max="6" width="4" customWidth="1"/>
    <col min="7" max="7" width="3.85546875" customWidth="1"/>
    <col min="8" max="8" width="2.7109375" customWidth="1"/>
    <col min="9" max="9" width="4" customWidth="1"/>
    <col min="10" max="10" width="4.42578125" customWidth="1"/>
    <col min="11" max="11" width="4.28515625" customWidth="1"/>
    <col min="12" max="12" width="5.140625" bestFit="1" customWidth="1"/>
    <col min="13" max="13" width="5" customWidth="1"/>
    <col min="14" max="14" width="7.140625" customWidth="1"/>
    <col min="15" max="15" width="9.140625" style="9"/>
  </cols>
  <sheetData>
    <row r="1" spans="1:15">
      <c r="A1" s="2" t="s">
        <v>0</v>
      </c>
      <c r="B1" s="2" t="s">
        <v>1</v>
      </c>
      <c r="C1" s="2" t="s">
        <v>2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6" t="s">
        <v>3</v>
      </c>
      <c r="M1" s="7" t="s">
        <v>4</v>
      </c>
      <c r="N1" s="6" t="s">
        <v>5</v>
      </c>
      <c r="O1" s="9" t="s">
        <v>90</v>
      </c>
    </row>
    <row r="3" spans="1:15">
      <c r="A3" t="s">
        <v>26</v>
      </c>
      <c r="O3" s="9" t="s">
        <v>94</v>
      </c>
    </row>
    <row r="4" spans="1:15">
      <c r="A4" t="s">
        <v>56</v>
      </c>
      <c r="B4" t="s">
        <v>38</v>
      </c>
      <c r="C4" t="s">
        <v>10</v>
      </c>
      <c r="D4">
        <v>6</v>
      </c>
      <c r="E4">
        <v>4</v>
      </c>
      <c r="F4">
        <v>5</v>
      </c>
      <c r="G4">
        <v>6</v>
      </c>
      <c r="H4">
        <v>6</v>
      </c>
      <c r="I4">
        <v>6</v>
      </c>
      <c r="J4">
        <v>6</v>
      </c>
      <c r="K4">
        <v>6</v>
      </c>
      <c r="L4" s="2">
        <f t="shared" ref="L4:L12" si="0">SUM(D4:K4)</f>
        <v>45</v>
      </c>
      <c r="M4" s="2">
        <v>20</v>
      </c>
      <c r="N4">
        <v>21</v>
      </c>
      <c r="O4" s="11" t="s">
        <v>91</v>
      </c>
    </row>
    <row r="5" spans="1:15">
      <c r="A5" t="s">
        <v>37</v>
      </c>
      <c r="B5" t="s">
        <v>38</v>
      </c>
      <c r="C5" t="s">
        <v>10</v>
      </c>
      <c r="D5">
        <v>5</v>
      </c>
      <c r="E5">
        <v>6</v>
      </c>
      <c r="F5">
        <v>6</v>
      </c>
      <c r="G5">
        <v>5</v>
      </c>
      <c r="H5">
        <v>6</v>
      </c>
      <c r="I5">
        <v>6</v>
      </c>
      <c r="J5">
        <v>5</v>
      </c>
      <c r="K5">
        <v>6</v>
      </c>
      <c r="L5" s="2">
        <f t="shared" si="0"/>
        <v>45</v>
      </c>
      <c r="M5" s="2">
        <v>20</v>
      </c>
      <c r="N5">
        <v>19</v>
      </c>
      <c r="O5" s="11" t="s">
        <v>91</v>
      </c>
    </row>
    <row r="6" spans="1:15">
      <c r="A6" t="s">
        <v>43</v>
      </c>
      <c r="B6" t="s">
        <v>72</v>
      </c>
      <c r="C6" t="s">
        <v>10</v>
      </c>
      <c r="D6">
        <v>6</v>
      </c>
      <c r="E6">
        <v>5</v>
      </c>
      <c r="F6">
        <v>4</v>
      </c>
      <c r="G6">
        <v>5</v>
      </c>
      <c r="H6">
        <v>6</v>
      </c>
      <c r="I6">
        <v>5</v>
      </c>
      <c r="J6">
        <v>6</v>
      </c>
      <c r="K6">
        <v>6</v>
      </c>
      <c r="L6" s="2">
        <f t="shared" si="0"/>
        <v>43</v>
      </c>
      <c r="M6" s="2">
        <v>21</v>
      </c>
      <c r="N6">
        <v>21</v>
      </c>
      <c r="O6" s="11" t="s">
        <v>92</v>
      </c>
    </row>
    <row r="7" spans="1:15">
      <c r="A7" t="s">
        <v>44</v>
      </c>
      <c r="B7" t="s">
        <v>45</v>
      </c>
      <c r="C7" t="s">
        <v>46</v>
      </c>
      <c r="D7">
        <v>6</v>
      </c>
      <c r="E7">
        <v>6</v>
      </c>
      <c r="F7">
        <v>5</v>
      </c>
      <c r="G7">
        <v>5</v>
      </c>
      <c r="H7">
        <v>6</v>
      </c>
      <c r="I7">
        <v>4</v>
      </c>
      <c r="J7">
        <v>6</v>
      </c>
      <c r="K7">
        <v>4</v>
      </c>
      <c r="L7" s="2">
        <f t="shared" si="0"/>
        <v>42</v>
      </c>
      <c r="M7" s="2">
        <v>18</v>
      </c>
      <c r="N7">
        <v>24</v>
      </c>
      <c r="O7" s="11" t="s">
        <v>92</v>
      </c>
    </row>
    <row r="8" spans="1:15">
      <c r="A8" t="s">
        <v>42</v>
      </c>
      <c r="B8" t="s">
        <v>72</v>
      </c>
      <c r="C8" t="s">
        <v>10</v>
      </c>
      <c r="D8">
        <v>6</v>
      </c>
      <c r="E8">
        <v>4</v>
      </c>
      <c r="F8">
        <v>2</v>
      </c>
      <c r="G8">
        <v>5</v>
      </c>
      <c r="H8">
        <v>6</v>
      </c>
      <c r="I8">
        <v>6</v>
      </c>
      <c r="J8">
        <v>6</v>
      </c>
      <c r="K8">
        <v>5</v>
      </c>
      <c r="L8" s="2">
        <f t="shared" si="0"/>
        <v>40</v>
      </c>
      <c r="M8" s="2">
        <v>19</v>
      </c>
      <c r="N8">
        <v>26</v>
      </c>
      <c r="O8" s="11" t="s">
        <v>92</v>
      </c>
    </row>
    <row r="9" spans="1:15">
      <c r="A9" t="s">
        <v>29</v>
      </c>
      <c r="B9" t="s">
        <v>30</v>
      </c>
      <c r="C9" t="s">
        <v>10</v>
      </c>
      <c r="D9">
        <v>6</v>
      </c>
      <c r="E9">
        <v>5</v>
      </c>
      <c r="F9">
        <v>4</v>
      </c>
      <c r="G9">
        <v>6</v>
      </c>
      <c r="H9">
        <v>6</v>
      </c>
      <c r="I9">
        <v>5</v>
      </c>
      <c r="J9">
        <v>5</v>
      </c>
      <c r="K9">
        <v>2</v>
      </c>
      <c r="L9" s="2">
        <f t="shared" si="0"/>
        <v>39</v>
      </c>
      <c r="M9" s="2">
        <v>17</v>
      </c>
      <c r="N9">
        <v>17</v>
      </c>
      <c r="O9" s="11" t="s">
        <v>92</v>
      </c>
    </row>
    <row r="10" spans="1:15">
      <c r="A10" t="s">
        <v>62</v>
      </c>
      <c r="B10" t="s">
        <v>61</v>
      </c>
      <c r="C10" t="s">
        <v>10</v>
      </c>
      <c r="D10">
        <v>5</v>
      </c>
      <c r="E10">
        <v>3</v>
      </c>
      <c r="F10">
        <v>6</v>
      </c>
      <c r="G10">
        <v>6</v>
      </c>
      <c r="H10">
        <v>6</v>
      </c>
      <c r="I10">
        <v>4</v>
      </c>
      <c r="J10">
        <v>6</v>
      </c>
      <c r="K10">
        <v>3</v>
      </c>
      <c r="L10" s="2">
        <f t="shared" si="0"/>
        <v>39</v>
      </c>
      <c r="M10" s="2">
        <v>16</v>
      </c>
      <c r="N10">
        <v>19</v>
      </c>
      <c r="O10" s="11" t="s">
        <v>92</v>
      </c>
    </row>
    <row r="11" spans="1:15">
      <c r="A11" t="s">
        <v>41</v>
      </c>
      <c r="B11" t="s">
        <v>38</v>
      </c>
      <c r="C11" t="s">
        <v>10</v>
      </c>
      <c r="D11">
        <v>6</v>
      </c>
      <c r="E11">
        <v>3</v>
      </c>
      <c r="F11">
        <v>3</v>
      </c>
      <c r="G11">
        <v>6</v>
      </c>
      <c r="H11">
        <v>6</v>
      </c>
      <c r="I11">
        <v>4</v>
      </c>
      <c r="J11">
        <v>6</v>
      </c>
      <c r="K11">
        <v>4</v>
      </c>
      <c r="L11" s="2">
        <f t="shared" si="0"/>
        <v>38</v>
      </c>
      <c r="M11" s="2">
        <v>16</v>
      </c>
      <c r="N11">
        <v>17</v>
      </c>
      <c r="O11" s="11" t="s">
        <v>94</v>
      </c>
    </row>
    <row r="12" spans="1:15">
      <c r="A12" t="s">
        <v>31</v>
      </c>
      <c r="B12" t="s">
        <v>72</v>
      </c>
      <c r="C12" t="s">
        <v>10</v>
      </c>
      <c r="D12">
        <v>6</v>
      </c>
      <c r="E12">
        <v>4</v>
      </c>
      <c r="F12">
        <v>1</v>
      </c>
      <c r="G12">
        <v>5</v>
      </c>
      <c r="H12">
        <v>6</v>
      </c>
      <c r="I12">
        <v>3</v>
      </c>
      <c r="J12">
        <v>6</v>
      </c>
      <c r="K12">
        <v>4</v>
      </c>
      <c r="L12" s="2">
        <f t="shared" si="0"/>
        <v>35</v>
      </c>
      <c r="M12" s="2">
        <v>16</v>
      </c>
      <c r="N12">
        <v>24</v>
      </c>
      <c r="O12" s="11"/>
    </row>
    <row r="13" spans="1:15">
      <c r="L13" s="2"/>
      <c r="M13" s="2"/>
      <c r="O13" s="11"/>
    </row>
    <row r="14" spans="1:15">
      <c r="L14" s="2"/>
      <c r="M14" s="2"/>
      <c r="O14" s="11"/>
    </row>
    <row r="15" spans="1:15">
      <c r="L15" s="2"/>
      <c r="M15" s="2"/>
      <c r="O15" s="11"/>
    </row>
    <row r="16" spans="1:15">
      <c r="L16" s="2"/>
      <c r="M16" s="2"/>
      <c r="O16" s="11"/>
    </row>
    <row r="17" spans="1:15">
      <c r="A17" t="s">
        <v>27</v>
      </c>
      <c r="L17" s="2"/>
      <c r="M17" s="2"/>
      <c r="O17" s="11" t="s">
        <v>94</v>
      </c>
    </row>
    <row r="18" spans="1:15">
      <c r="A18" t="s">
        <v>34</v>
      </c>
      <c r="B18" t="s">
        <v>68</v>
      </c>
      <c r="C18" t="s">
        <v>10</v>
      </c>
      <c r="D18">
        <v>6</v>
      </c>
      <c r="E18">
        <v>4</v>
      </c>
      <c r="F18">
        <v>2</v>
      </c>
      <c r="G18">
        <v>5</v>
      </c>
      <c r="H18">
        <v>4</v>
      </c>
      <c r="I18">
        <v>4</v>
      </c>
      <c r="J18">
        <v>5</v>
      </c>
      <c r="K18">
        <v>5</v>
      </c>
      <c r="L18" s="2">
        <f t="shared" ref="L18:L27" si="1">SUM(D18:K18)</f>
        <v>35</v>
      </c>
      <c r="M18" s="2">
        <v>19</v>
      </c>
      <c r="N18">
        <v>19</v>
      </c>
      <c r="O18" s="11" t="s">
        <v>94</v>
      </c>
    </row>
    <row r="19" spans="1:15">
      <c r="A19" t="s">
        <v>65</v>
      </c>
      <c r="B19" t="s">
        <v>36</v>
      </c>
      <c r="C19" t="s">
        <v>10</v>
      </c>
      <c r="D19">
        <v>5</v>
      </c>
      <c r="E19">
        <v>5</v>
      </c>
      <c r="F19">
        <v>0</v>
      </c>
      <c r="G19">
        <v>4</v>
      </c>
      <c r="H19">
        <v>6</v>
      </c>
      <c r="I19">
        <v>4</v>
      </c>
      <c r="J19">
        <v>5</v>
      </c>
      <c r="K19">
        <v>5</v>
      </c>
      <c r="L19" s="2">
        <f t="shared" si="1"/>
        <v>34</v>
      </c>
      <c r="M19" s="2">
        <v>17</v>
      </c>
      <c r="N19">
        <v>13</v>
      </c>
      <c r="O19" s="11" t="s">
        <v>94</v>
      </c>
    </row>
    <row r="20" spans="1:15">
      <c r="A20" t="s">
        <v>39</v>
      </c>
      <c r="B20" t="s">
        <v>38</v>
      </c>
      <c r="C20" t="s">
        <v>10</v>
      </c>
      <c r="D20">
        <v>5</v>
      </c>
      <c r="E20">
        <v>4</v>
      </c>
      <c r="F20">
        <v>3</v>
      </c>
      <c r="G20">
        <v>2</v>
      </c>
      <c r="H20">
        <v>6</v>
      </c>
      <c r="I20">
        <v>3</v>
      </c>
      <c r="J20">
        <v>5</v>
      </c>
      <c r="K20">
        <v>4</v>
      </c>
      <c r="L20" s="2">
        <f t="shared" si="1"/>
        <v>32</v>
      </c>
      <c r="M20" s="2">
        <v>16</v>
      </c>
      <c r="N20">
        <v>14</v>
      </c>
      <c r="O20" s="11"/>
    </row>
    <row r="21" spans="1:15">
      <c r="A21" t="s">
        <v>66</v>
      </c>
      <c r="B21" t="s">
        <v>36</v>
      </c>
      <c r="C21" t="s">
        <v>10</v>
      </c>
      <c r="D21">
        <v>6</v>
      </c>
      <c r="E21">
        <v>6</v>
      </c>
      <c r="F21">
        <v>2</v>
      </c>
      <c r="G21">
        <v>4</v>
      </c>
      <c r="H21">
        <v>0</v>
      </c>
      <c r="I21">
        <v>3</v>
      </c>
      <c r="J21">
        <v>5</v>
      </c>
      <c r="K21">
        <v>5</v>
      </c>
      <c r="L21" s="2">
        <f t="shared" si="1"/>
        <v>31</v>
      </c>
      <c r="M21" s="2">
        <v>17</v>
      </c>
      <c r="N21">
        <v>13</v>
      </c>
      <c r="O21" s="11" t="s">
        <v>93</v>
      </c>
    </row>
    <row r="22" spans="1:15">
      <c r="A22" t="s">
        <v>71</v>
      </c>
      <c r="B22" t="s">
        <v>9</v>
      </c>
      <c r="C22" t="s">
        <v>10</v>
      </c>
      <c r="D22">
        <v>6</v>
      </c>
      <c r="E22">
        <v>1</v>
      </c>
      <c r="F22">
        <v>3</v>
      </c>
      <c r="G22">
        <v>5</v>
      </c>
      <c r="H22">
        <v>4</v>
      </c>
      <c r="I22">
        <v>3</v>
      </c>
      <c r="J22">
        <v>6</v>
      </c>
      <c r="K22">
        <v>2</v>
      </c>
      <c r="L22" s="2">
        <f t="shared" si="1"/>
        <v>30</v>
      </c>
      <c r="M22" s="2">
        <v>14</v>
      </c>
      <c r="N22">
        <v>14</v>
      </c>
      <c r="O22" s="11" t="s">
        <v>94</v>
      </c>
    </row>
    <row r="23" spans="1:15">
      <c r="A23" t="s">
        <v>75</v>
      </c>
      <c r="B23" t="s">
        <v>74</v>
      </c>
      <c r="C23" t="s">
        <v>10</v>
      </c>
      <c r="D23">
        <v>6</v>
      </c>
      <c r="E23">
        <v>4</v>
      </c>
      <c r="F23">
        <v>3</v>
      </c>
      <c r="G23">
        <v>2</v>
      </c>
      <c r="H23">
        <v>4</v>
      </c>
      <c r="I23">
        <v>1</v>
      </c>
      <c r="J23">
        <v>5</v>
      </c>
      <c r="K23">
        <v>4</v>
      </c>
      <c r="L23" s="2">
        <f t="shared" si="1"/>
        <v>29</v>
      </c>
      <c r="M23" s="2">
        <v>15</v>
      </c>
      <c r="N23">
        <v>17</v>
      </c>
      <c r="O23" s="11"/>
    </row>
    <row r="24" spans="1:15">
      <c r="A24" t="s">
        <v>28</v>
      </c>
      <c r="B24" t="s">
        <v>9</v>
      </c>
      <c r="C24" t="s">
        <v>10</v>
      </c>
      <c r="D24">
        <v>3</v>
      </c>
      <c r="E24">
        <v>3</v>
      </c>
      <c r="F24">
        <v>1</v>
      </c>
      <c r="G24">
        <v>3</v>
      </c>
      <c r="H24">
        <v>6</v>
      </c>
      <c r="I24">
        <v>4</v>
      </c>
      <c r="J24">
        <v>3</v>
      </c>
      <c r="K24">
        <v>5</v>
      </c>
      <c r="L24" s="2">
        <f t="shared" si="1"/>
        <v>28</v>
      </c>
      <c r="M24" s="2">
        <v>17</v>
      </c>
      <c r="N24">
        <v>11</v>
      </c>
      <c r="O24" s="11"/>
    </row>
    <row r="25" spans="1:15">
      <c r="A25" t="s">
        <v>67</v>
      </c>
      <c r="B25" t="s">
        <v>68</v>
      </c>
      <c r="C25" t="s">
        <v>10</v>
      </c>
      <c r="D25">
        <v>3</v>
      </c>
      <c r="E25">
        <v>4</v>
      </c>
      <c r="F25">
        <v>3</v>
      </c>
      <c r="G25">
        <v>2</v>
      </c>
      <c r="H25">
        <v>1</v>
      </c>
      <c r="I25">
        <v>1</v>
      </c>
      <c r="J25">
        <v>5</v>
      </c>
      <c r="K25">
        <v>5</v>
      </c>
      <c r="L25" s="2">
        <f t="shared" si="1"/>
        <v>24</v>
      </c>
      <c r="M25" s="2">
        <v>15</v>
      </c>
      <c r="N25">
        <v>19</v>
      </c>
      <c r="O25" s="11"/>
    </row>
    <row r="26" spans="1:15">
      <c r="A26" t="s">
        <v>63</v>
      </c>
      <c r="B26" t="s">
        <v>64</v>
      </c>
      <c r="C26" t="s">
        <v>10</v>
      </c>
      <c r="D26">
        <v>1</v>
      </c>
      <c r="E26">
        <v>3</v>
      </c>
      <c r="F26">
        <v>5</v>
      </c>
      <c r="G26">
        <v>2</v>
      </c>
      <c r="H26">
        <v>3</v>
      </c>
      <c r="I26">
        <v>3</v>
      </c>
      <c r="J26">
        <v>4</v>
      </c>
      <c r="K26">
        <v>2</v>
      </c>
      <c r="L26" s="2">
        <f t="shared" si="1"/>
        <v>23</v>
      </c>
      <c r="M26" s="2">
        <v>14</v>
      </c>
      <c r="N26">
        <v>9</v>
      </c>
      <c r="O26" s="11"/>
    </row>
    <row r="27" spans="1:15">
      <c r="A27" t="s">
        <v>57</v>
      </c>
      <c r="B27" t="s">
        <v>74</v>
      </c>
      <c r="C27" t="s">
        <v>10</v>
      </c>
      <c r="D27">
        <v>2</v>
      </c>
      <c r="E27">
        <v>1</v>
      </c>
      <c r="F27">
        <v>1</v>
      </c>
      <c r="G27">
        <v>1</v>
      </c>
      <c r="H27">
        <v>1</v>
      </c>
      <c r="I27">
        <v>0</v>
      </c>
      <c r="J27">
        <v>4</v>
      </c>
      <c r="K27">
        <v>3</v>
      </c>
      <c r="L27" s="2">
        <f t="shared" si="1"/>
        <v>13</v>
      </c>
      <c r="M27" s="2">
        <v>9</v>
      </c>
      <c r="N27">
        <v>12</v>
      </c>
      <c r="O27" s="11"/>
    </row>
    <row r="28" spans="1:15">
      <c r="O28" s="11"/>
    </row>
    <row r="29" spans="1:15">
      <c r="O29" s="11"/>
    </row>
    <row r="30" spans="1:15">
      <c r="O30" s="11"/>
    </row>
    <row r="31" spans="1:15">
      <c r="O31" s="11"/>
    </row>
    <row r="32" spans="1:15">
      <c r="O32" s="11"/>
    </row>
    <row r="33" spans="15:15">
      <c r="O33" s="11"/>
    </row>
    <row r="34" spans="15:15">
      <c r="O34" s="11"/>
    </row>
    <row r="35" spans="15:15">
      <c r="O35" s="11"/>
    </row>
    <row r="36" spans="15:15">
      <c r="O36" s="11"/>
    </row>
    <row r="37" spans="15:15">
      <c r="O37" s="11" t="s">
        <v>94</v>
      </c>
    </row>
    <row r="38" spans="15:15">
      <c r="O38" s="11" t="s">
        <v>94</v>
      </c>
    </row>
    <row r="39" spans="15:15">
      <c r="O39" s="11" t="s">
        <v>94</v>
      </c>
    </row>
    <row r="40" spans="15:15">
      <c r="O40" s="11"/>
    </row>
    <row r="41" spans="15:15">
      <c r="O41" s="11"/>
    </row>
    <row r="42" spans="15:15">
      <c r="O42" s="11"/>
    </row>
    <row r="43" spans="15:15">
      <c r="O43" s="11"/>
    </row>
    <row r="44" spans="15:15">
      <c r="O44" s="9" t="s">
        <v>94</v>
      </c>
    </row>
  </sheetData>
  <sortState ref="A4:N12">
    <sortCondition descending="1" ref="L4:L12"/>
    <sortCondition descending="1" ref="M4:M12"/>
    <sortCondition descending="1" ref="N4:N12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O4" sqref="O4"/>
    </sheetView>
  </sheetViews>
  <sheetFormatPr defaultRowHeight="15"/>
  <cols>
    <col min="1" max="1" width="19.28515625" customWidth="1"/>
    <col min="2" max="2" width="15.140625" customWidth="1"/>
    <col min="3" max="3" width="5.5703125" bestFit="1" customWidth="1"/>
    <col min="4" max="11" width="2" bestFit="1" customWidth="1"/>
    <col min="13" max="13" width="5.42578125" bestFit="1" customWidth="1"/>
    <col min="15" max="15" width="9.140625" style="9"/>
  </cols>
  <sheetData>
    <row r="1" spans="1:15">
      <c r="A1" s="2" t="s">
        <v>0</v>
      </c>
      <c r="B1" s="2" t="s">
        <v>1</v>
      </c>
      <c r="C1" s="2" t="s">
        <v>2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6" t="s">
        <v>3</v>
      </c>
      <c r="M1" s="7" t="s">
        <v>4</v>
      </c>
      <c r="N1" s="6" t="s">
        <v>5</v>
      </c>
      <c r="O1" s="9" t="s">
        <v>90</v>
      </c>
    </row>
    <row r="2" spans="1:15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6"/>
      <c r="M2" s="7"/>
      <c r="N2" s="6"/>
    </row>
    <row r="3" spans="1:15">
      <c r="A3" t="s">
        <v>58</v>
      </c>
      <c r="B3" t="s">
        <v>74</v>
      </c>
      <c r="C3" t="s">
        <v>10</v>
      </c>
      <c r="D3">
        <v>6</v>
      </c>
      <c r="E3">
        <v>4</v>
      </c>
      <c r="F3">
        <v>5</v>
      </c>
      <c r="G3">
        <v>6</v>
      </c>
      <c r="H3">
        <v>6</v>
      </c>
      <c r="I3">
        <v>6</v>
      </c>
      <c r="J3">
        <v>6</v>
      </c>
      <c r="K3">
        <v>5</v>
      </c>
      <c r="L3" s="2">
        <f>SUM(D3:K3)</f>
        <v>44</v>
      </c>
      <c r="M3" s="2">
        <v>18</v>
      </c>
      <c r="N3">
        <v>21</v>
      </c>
      <c r="O3" s="9" t="s">
        <v>92</v>
      </c>
    </row>
    <row r="4" spans="1:15">
      <c r="A4" t="s">
        <v>81</v>
      </c>
      <c r="B4" t="s">
        <v>45</v>
      </c>
      <c r="C4" t="s">
        <v>10</v>
      </c>
      <c r="D4">
        <v>6</v>
      </c>
      <c r="E4">
        <v>4</v>
      </c>
      <c r="F4">
        <v>6</v>
      </c>
      <c r="G4">
        <v>3</v>
      </c>
      <c r="H4">
        <v>3</v>
      </c>
      <c r="I4">
        <v>5</v>
      </c>
      <c r="J4">
        <v>5</v>
      </c>
      <c r="K4">
        <v>5</v>
      </c>
      <c r="L4" s="2">
        <f>SUM(D4:K4)</f>
        <v>37</v>
      </c>
      <c r="M4" s="2">
        <v>18</v>
      </c>
      <c r="N4">
        <v>14</v>
      </c>
      <c r="O4" s="9" t="s">
        <v>94</v>
      </c>
    </row>
    <row r="5" spans="1:15">
      <c r="A5" t="s">
        <v>73</v>
      </c>
      <c r="B5" t="s">
        <v>38</v>
      </c>
      <c r="C5" t="s">
        <v>10</v>
      </c>
      <c r="D5">
        <v>6</v>
      </c>
      <c r="E5">
        <v>4</v>
      </c>
      <c r="F5">
        <v>5</v>
      </c>
      <c r="G5">
        <v>5</v>
      </c>
      <c r="H5">
        <v>3</v>
      </c>
      <c r="I5">
        <v>4</v>
      </c>
      <c r="J5">
        <v>5</v>
      </c>
      <c r="K5">
        <v>4</v>
      </c>
      <c r="L5" s="2">
        <f>SUM(D5:K5)</f>
        <v>36</v>
      </c>
      <c r="M5" s="2">
        <v>17</v>
      </c>
      <c r="N5">
        <v>18</v>
      </c>
      <c r="O5" s="9" t="s">
        <v>94</v>
      </c>
    </row>
    <row r="6" spans="1:15">
      <c r="A6" t="s">
        <v>50</v>
      </c>
      <c r="B6" t="s">
        <v>85</v>
      </c>
      <c r="C6" t="s">
        <v>10</v>
      </c>
      <c r="D6">
        <v>6</v>
      </c>
      <c r="E6">
        <v>3</v>
      </c>
      <c r="F6">
        <v>3</v>
      </c>
      <c r="G6">
        <v>0</v>
      </c>
      <c r="H6">
        <v>6</v>
      </c>
      <c r="I6">
        <v>4</v>
      </c>
      <c r="J6">
        <v>6</v>
      </c>
      <c r="K6">
        <v>6</v>
      </c>
      <c r="L6" s="2">
        <f>SUM(D6:K6)</f>
        <v>34</v>
      </c>
      <c r="M6" s="2">
        <v>15</v>
      </c>
      <c r="N6">
        <v>19</v>
      </c>
      <c r="O6" s="9" t="s">
        <v>94</v>
      </c>
    </row>
    <row r="7" spans="1:15">
      <c r="O7" s="9" t="s">
        <v>94</v>
      </c>
    </row>
    <row r="8" spans="1:15">
      <c r="O8" s="9" t="s">
        <v>94</v>
      </c>
    </row>
    <row r="9" spans="1:15">
      <c r="O9" s="9" t="s">
        <v>94</v>
      </c>
    </row>
    <row r="10" spans="1:15">
      <c r="O10" s="9" t="s">
        <v>94</v>
      </c>
    </row>
    <row r="11" spans="1:15">
      <c r="O11" s="9" t="s">
        <v>94</v>
      </c>
    </row>
    <row r="17" spans="15:15">
      <c r="O17" s="9" t="s">
        <v>94</v>
      </c>
    </row>
    <row r="18" spans="15:15">
      <c r="O18" s="9" t="s">
        <v>94</v>
      </c>
    </row>
    <row r="19" spans="15:15">
      <c r="O19" s="9" t="s">
        <v>94</v>
      </c>
    </row>
    <row r="21" spans="15:15">
      <c r="O21" s="9" t="s">
        <v>93</v>
      </c>
    </row>
    <row r="22" spans="15:15">
      <c r="O22" s="9" t="s">
        <v>94</v>
      </c>
    </row>
    <row r="37" spans="15:15">
      <c r="O37" s="9" t="s">
        <v>94</v>
      </c>
    </row>
    <row r="38" spans="15:15">
      <c r="O38" s="9" t="s">
        <v>94</v>
      </c>
    </row>
    <row r="39" spans="15:15">
      <c r="O39" s="9" t="s">
        <v>94</v>
      </c>
    </row>
    <row r="44" spans="15:15">
      <c r="O44" s="9" t="s">
        <v>94</v>
      </c>
    </row>
  </sheetData>
  <sortState ref="A2:N6">
    <sortCondition descending="1" ref="L3:L6"/>
    <sortCondition descending="1" ref="M3:M6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51"/>
  <sheetViews>
    <sheetView tabSelected="1" topLeftCell="A10" workbookViewId="0">
      <selection activeCell="P51" sqref="P51"/>
    </sheetView>
  </sheetViews>
  <sheetFormatPr defaultRowHeight="15"/>
  <cols>
    <col min="1" max="1" width="18" customWidth="1"/>
    <col min="2" max="2" width="14.28515625" customWidth="1"/>
    <col min="3" max="3" width="4.5703125" customWidth="1"/>
    <col min="4" max="11" width="2" bestFit="1" customWidth="1"/>
    <col min="12" max="12" width="6.140625" customWidth="1"/>
    <col min="13" max="13" width="5.42578125" bestFit="1" customWidth="1"/>
    <col min="15" max="15" width="9.140625" style="9"/>
  </cols>
  <sheetData>
    <row r="1" spans="1:32">
      <c r="A1" s="2" t="s">
        <v>0</v>
      </c>
      <c r="B1" s="2" t="s">
        <v>1</v>
      </c>
      <c r="C1" s="2" t="s">
        <v>2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6" t="s">
        <v>3</v>
      </c>
      <c r="M1" s="7" t="s">
        <v>4</v>
      </c>
      <c r="N1" s="6" t="s">
        <v>5</v>
      </c>
      <c r="O1" s="9" t="s">
        <v>90</v>
      </c>
    </row>
    <row r="2" spans="1:32">
      <c r="L2" s="1"/>
      <c r="M2" s="1"/>
      <c r="N2" s="1"/>
    </row>
    <row r="3" spans="1:32">
      <c r="A3" s="2" t="s">
        <v>20</v>
      </c>
      <c r="L3" s="2"/>
      <c r="M3" s="2"/>
      <c r="O3" s="9" t="s">
        <v>94</v>
      </c>
    </row>
    <row r="4" spans="1:32">
      <c r="A4" t="s">
        <v>31</v>
      </c>
      <c r="B4" t="s">
        <v>32</v>
      </c>
      <c r="C4" t="s">
        <v>10</v>
      </c>
      <c r="D4">
        <v>6</v>
      </c>
      <c r="E4">
        <v>5</v>
      </c>
      <c r="F4">
        <v>6</v>
      </c>
      <c r="G4">
        <v>6</v>
      </c>
      <c r="H4">
        <v>6</v>
      </c>
      <c r="I4">
        <v>6</v>
      </c>
      <c r="J4">
        <v>6</v>
      </c>
      <c r="K4">
        <v>6</v>
      </c>
      <c r="L4" s="2">
        <f t="shared" ref="L4:L14" si="0">SUM(D4:K4)</f>
        <v>47</v>
      </c>
      <c r="M4" s="2">
        <v>20</v>
      </c>
      <c r="N4">
        <v>20</v>
      </c>
      <c r="O4" s="9" t="s">
        <v>91</v>
      </c>
    </row>
    <row r="5" spans="1:32">
      <c r="A5" t="s">
        <v>56</v>
      </c>
      <c r="B5" t="s">
        <v>38</v>
      </c>
      <c r="C5" t="s">
        <v>10</v>
      </c>
      <c r="D5">
        <v>6</v>
      </c>
      <c r="E5">
        <v>5</v>
      </c>
      <c r="F5">
        <v>6</v>
      </c>
      <c r="G5">
        <v>5</v>
      </c>
      <c r="H5">
        <v>6</v>
      </c>
      <c r="I5">
        <v>6</v>
      </c>
      <c r="J5">
        <v>6</v>
      </c>
      <c r="K5">
        <v>6</v>
      </c>
      <c r="L5" s="2">
        <f t="shared" si="0"/>
        <v>46</v>
      </c>
      <c r="M5" s="2">
        <v>21</v>
      </c>
      <c r="N5">
        <v>21</v>
      </c>
      <c r="O5" s="9" t="s">
        <v>91</v>
      </c>
    </row>
    <row r="6" spans="1:32">
      <c r="A6" t="s">
        <v>41</v>
      </c>
      <c r="B6" t="s">
        <v>38</v>
      </c>
      <c r="C6" t="s">
        <v>10</v>
      </c>
      <c r="D6">
        <v>6</v>
      </c>
      <c r="E6">
        <v>6</v>
      </c>
      <c r="F6">
        <v>6</v>
      </c>
      <c r="G6">
        <v>5</v>
      </c>
      <c r="H6">
        <v>5</v>
      </c>
      <c r="I6">
        <v>6</v>
      </c>
      <c r="J6">
        <v>6</v>
      </c>
      <c r="K6">
        <v>6</v>
      </c>
      <c r="L6" s="2">
        <f t="shared" si="0"/>
        <v>46</v>
      </c>
      <c r="M6" s="2">
        <v>20</v>
      </c>
      <c r="N6">
        <v>21</v>
      </c>
      <c r="O6" s="9" t="s">
        <v>91</v>
      </c>
    </row>
    <row r="7" spans="1:32">
      <c r="A7" t="s">
        <v>60</v>
      </c>
      <c r="B7" t="s">
        <v>61</v>
      </c>
      <c r="C7" t="s">
        <v>10</v>
      </c>
      <c r="D7">
        <v>6</v>
      </c>
      <c r="E7">
        <v>6</v>
      </c>
      <c r="F7">
        <v>6</v>
      </c>
      <c r="G7">
        <v>5</v>
      </c>
      <c r="H7">
        <v>5</v>
      </c>
      <c r="I7">
        <v>5</v>
      </c>
      <c r="J7">
        <v>6</v>
      </c>
      <c r="K7">
        <v>6</v>
      </c>
      <c r="L7" s="2">
        <f t="shared" si="0"/>
        <v>45</v>
      </c>
      <c r="M7" s="2">
        <v>21</v>
      </c>
      <c r="N7">
        <v>25</v>
      </c>
      <c r="O7" s="9" t="s">
        <v>91</v>
      </c>
    </row>
    <row r="8" spans="1:32">
      <c r="A8" t="s">
        <v>43</v>
      </c>
      <c r="B8" t="s">
        <v>32</v>
      </c>
      <c r="C8" t="s">
        <v>10</v>
      </c>
      <c r="D8">
        <v>6</v>
      </c>
      <c r="E8">
        <v>4</v>
      </c>
      <c r="F8">
        <v>6</v>
      </c>
      <c r="G8">
        <v>5</v>
      </c>
      <c r="H8">
        <v>6</v>
      </c>
      <c r="I8">
        <v>6</v>
      </c>
      <c r="J8">
        <v>6</v>
      </c>
      <c r="K8">
        <v>6</v>
      </c>
      <c r="L8" s="2">
        <f t="shared" si="0"/>
        <v>45</v>
      </c>
      <c r="M8" s="2">
        <v>21</v>
      </c>
      <c r="N8">
        <v>24</v>
      </c>
      <c r="O8" s="9" t="s">
        <v>91</v>
      </c>
    </row>
    <row r="9" spans="1:32">
      <c r="A9" t="s">
        <v>29</v>
      </c>
      <c r="B9" t="s">
        <v>30</v>
      </c>
      <c r="C9" t="s">
        <v>10</v>
      </c>
      <c r="D9">
        <v>5</v>
      </c>
      <c r="E9">
        <v>5</v>
      </c>
      <c r="F9">
        <v>6</v>
      </c>
      <c r="G9">
        <v>6</v>
      </c>
      <c r="H9">
        <v>6</v>
      </c>
      <c r="I9">
        <v>5</v>
      </c>
      <c r="J9">
        <v>6</v>
      </c>
      <c r="K9">
        <v>6</v>
      </c>
      <c r="L9" s="2">
        <f t="shared" si="0"/>
        <v>45</v>
      </c>
      <c r="M9" s="2">
        <v>20</v>
      </c>
      <c r="N9">
        <v>26</v>
      </c>
      <c r="O9" s="9" t="s">
        <v>91</v>
      </c>
    </row>
    <row r="10" spans="1:32">
      <c r="A10" t="s">
        <v>44</v>
      </c>
      <c r="B10" t="s">
        <v>45</v>
      </c>
      <c r="C10" t="s">
        <v>10</v>
      </c>
      <c r="D10">
        <v>6</v>
      </c>
      <c r="E10">
        <v>4</v>
      </c>
      <c r="F10">
        <v>6</v>
      </c>
      <c r="G10">
        <v>6</v>
      </c>
      <c r="H10">
        <v>6</v>
      </c>
      <c r="I10">
        <v>3</v>
      </c>
      <c r="J10">
        <v>6</v>
      </c>
      <c r="K10">
        <v>6</v>
      </c>
      <c r="L10" s="2">
        <f t="shared" si="0"/>
        <v>43</v>
      </c>
      <c r="M10" s="2">
        <v>20</v>
      </c>
      <c r="N10">
        <v>24</v>
      </c>
      <c r="O10" s="9" t="s">
        <v>92</v>
      </c>
    </row>
    <row r="11" spans="1:32">
      <c r="A11" t="s">
        <v>50</v>
      </c>
      <c r="B11" t="s">
        <v>9</v>
      </c>
      <c r="C11" t="s">
        <v>10</v>
      </c>
      <c r="D11">
        <v>5</v>
      </c>
      <c r="E11">
        <v>6</v>
      </c>
      <c r="F11">
        <v>5</v>
      </c>
      <c r="G11">
        <v>5</v>
      </c>
      <c r="H11">
        <v>6</v>
      </c>
      <c r="I11">
        <v>4</v>
      </c>
      <c r="J11">
        <v>6</v>
      </c>
      <c r="K11">
        <v>6</v>
      </c>
      <c r="L11" s="2">
        <f t="shared" si="0"/>
        <v>43</v>
      </c>
      <c r="M11" s="2">
        <v>19</v>
      </c>
      <c r="N11">
        <v>25</v>
      </c>
      <c r="O11" s="9" t="s">
        <v>92</v>
      </c>
    </row>
    <row r="12" spans="1:32">
      <c r="A12" t="s">
        <v>42</v>
      </c>
      <c r="B12" t="s">
        <v>32</v>
      </c>
      <c r="C12" t="s">
        <v>10</v>
      </c>
      <c r="D12">
        <v>6</v>
      </c>
      <c r="E12">
        <v>4</v>
      </c>
      <c r="F12">
        <v>5</v>
      </c>
      <c r="G12">
        <v>5</v>
      </c>
      <c r="H12">
        <v>4</v>
      </c>
      <c r="I12">
        <v>5</v>
      </c>
      <c r="J12">
        <v>6</v>
      </c>
      <c r="K12">
        <v>6</v>
      </c>
      <c r="L12" s="2">
        <f t="shared" si="0"/>
        <v>41</v>
      </c>
      <c r="M12" s="2">
        <v>20</v>
      </c>
      <c r="N12">
        <v>25</v>
      </c>
    </row>
    <row r="13" spans="1:32">
      <c r="A13" t="s">
        <v>62</v>
      </c>
      <c r="B13" t="s">
        <v>61</v>
      </c>
      <c r="C13" t="s">
        <v>10</v>
      </c>
      <c r="D13">
        <v>6</v>
      </c>
      <c r="E13">
        <v>6</v>
      </c>
      <c r="F13">
        <v>5</v>
      </c>
      <c r="G13">
        <v>6</v>
      </c>
      <c r="H13">
        <v>4</v>
      </c>
      <c r="I13">
        <v>5</v>
      </c>
      <c r="J13">
        <v>4</v>
      </c>
      <c r="K13">
        <v>4</v>
      </c>
      <c r="L13" s="2">
        <f t="shared" si="0"/>
        <v>40</v>
      </c>
      <c r="M13" s="2">
        <v>17</v>
      </c>
      <c r="N13">
        <v>19</v>
      </c>
    </row>
    <row r="14" spans="1:32">
      <c r="A14" t="s">
        <v>37</v>
      </c>
      <c r="B14" t="s">
        <v>38</v>
      </c>
      <c r="C14" t="s">
        <v>10</v>
      </c>
      <c r="D14">
        <v>0</v>
      </c>
      <c r="E14">
        <v>5</v>
      </c>
      <c r="F14">
        <v>5</v>
      </c>
      <c r="G14">
        <v>5</v>
      </c>
      <c r="H14">
        <v>6</v>
      </c>
      <c r="I14">
        <v>6</v>
      </c>
      <c r="J14">
        <v>6</v>
      </c>
      <c r="K14">
        <v>6</v>
      </c>
      <c r="L14" s="2">
        <f t="shared" si="0"/>
        <v>39</v>
      </c>
      <c r="M14" s="2">
        <v>19</v>
      </c>
      <c r="N14">
        <v>25</v>
      </c>
    </row>
    <row r="15" spans="1:32">
      <c r="L15" s="2"/>
      <c r="M15" s="2"/>
      <c r="AE15" s="2"/>
      <c r="AF15" s="2"/>
    </row>
    <row r="16" spans="1:32">
      <c r="A16" s="2" t="s">
        <v>21</v>
      </c>
      <c r="L16" s="2"/>
      <c r="M16" s="2"/>
      <c r="AE16" s="2"/>
      <c r="AF16" s="2"/>
    </row>
    <row r="17" spans="1:32">
      <c r="A17" t="s">
        <v>47</v>
      </c>
      <c r="B17" t="s">
        <v>32</v>
      </c>
      <c r="C17" t="s">
        <v>10</v>
      </c>
      <c r="D17">
        <v>6</v>
      </c>
      <c r="E17">
        <v>6</v>
      </c>
      <c r="F17">
        <v>5</v>
      </c>
      <c r="G17">
        <v>5</v>
      </c>
      <c r="H17">
        <v>6</v>
      </c>
      <c r="I17">
        <v>6</v>
      </c>
      <c r="J17">
        <v>6</v>
      </c>
      <c r="K17">
        <v>5</v>
      </c>
      <c r="L17" s="2">
        <f t="shared" ref="L17:L31" si="1">SUM(D17:K17)</f>
        <v>45</v>
      </c>
      <c r="M17" s="2">
        <v>19</v>
      </c>
      <c r="N17">
        <v>24</v>
      </c>
      <c r="O17" s="9" t="s">
        <v>91</v>
      </c>
      <c r="AE17" s="2"/>
      <c r="AF17" s="2"/>
    </row>
    <row r="18" spans="1:32">
      <c r="A18" t="s">
        <v>66</v>
      </c>
      <c r="B18" t="s">
        <v>36</v>
      </c>
      <c r="C18" t="s">
        <v>10</v>
      </c>
      <c r="D18">
        <v>6</v>
      </c>
      <c r="E18">
        <v>4</v>
      </c>
      <c r="F18">
        <v>6</v>
      </c>
      <c r="G18">
        <v>6</v>
      </c>
      <c r="H18">
        <v>6</v>
      </c>
      <c r="I18">
        <v>5</v>
      </c>
      <c r="J18">
        <v>4</v>
      </c>
      <c r="K18">
        <v>6</v>
      </c>
      <c r="L18" s="2">
        <f t="shared" si="1"/>
        <v>43</v>
      </c>
      <c r="M18" s="2">
        <v>20</v>
      </c>
      <c r="N18">
        <v>15</v>
      </c>
      <c r="O18" s="9" t="s">
        <v>92</v>
      </c>
      <c r="AE18" s="2"/>
      <c r="AF18" s="2"/>
    </row>
    <row r="19" spans="1:32">
      <c r="A19" t="s">
        <v>25</v>
      </c>
      <c r="B19" t="s">
        <v>9</v>
      </c>
      <c r="C19" t="s">
        <v>10</v>
      </c>
      <c r="D19">
        <v>5</v>
      </c>
      <c r="E19">
        <v>4</v>
      </c>
      <c r="F19">
        <v>6</v>
      </c>
      <c r="G19">
        <v>6</v>
      </c>
      <c r="H19">
        <v>6</v>
      </c>
      <c r="I19">
        <v>5</v>
      </c>
      <c r="J19">
        <v>6</v>
      </c>
      <c r="K19">
        <v>5</v>
      </c>
      <c r="L19" s="2">
        <f t="shared" si="1"/>
        <v>43</v>
      </c>
      <c r="M19" s="2">
        <v>18</v>
      </c>
      <c r="N19">
        <v>18</v>
      </c>
      <c r="O19" s="9" t="s">
        <v>92</v>
      </c>
      <c r="AE19" s="2"/>
      <c r="AF19" s="2"/>
    </row>
    <row r="20" spans="1:32">
      <c r="A20" t="s">
        <v>76</v>
      </c>
      <c r="B20" t="s">
        <v>77</v>
      </c>
      <c r="C20" t="s">
        <v>10</v>
      </c>
      <c r="D20">
        <v>6</v>
      </c>
      <c r="E20">
        <v>4</v>
      </c>
      <c r="F20">
        <v>6</v>
      </c>
      <c r="G20">
        <v>4</v>
      </c>
      <c r="H20">
        <v>5</v>
      </c>
      <c r="I20">
        <v>5</v>
      </c>
      <c r="J20">
        <v>6</v>
      </c>
      <c r="K20">
        <v>5</v>
      </c>
      <c r="L20" s="2">
        <f t="shared" si="1"/>
        <v>41</v>
      </c>
      <c r="M20" s="2">
        <v>20</v>
      </c>
      <c r="N20">
        <v>13</v>
      </c>
      <c r="AE20" s="2"/>
      <c r="AF20" s="2"/>
    </row>
    <row r="21" spans="1:32">
      <c r="A21" t="s">
        <v>39</v>
      </c>
      <c r="B21" t="s">
        <v>38</v>
      </c>
      <c r="C21" t="s">
        <v>10</v>
      </c>
      <c r="D21">
        <v>6</v>
      </c>
      <c r="E21">
        <v>6</v>
      </c>
      <c r="F21">
        <v>4</v>
      </c>
      <c r="G21">
        <v>6</v>
      </c>
      <c r="H21">
        <v>5</v>
      </c>
      <c r="I21">
        <v>5</v>
      </c>
      <c r="J21">
        <v>4</v>
      </c>
      <c r="K21">
        <v>5</v>
      </c>
      <c r="L21" s="2">
        <f t="shared" si="1"/>
        <v>41</v>
      </c>
      <c r="M21" s="2">
        <v>19</v>
      </c>
      <c r="N21">
        <v>18</v>
      </c>
      <c r="O21" s="9" t="s">
        <v>93</v>
      </c>
      <c r="AE21" s="2"/>
      <c r="AF21" s="2"/>
    </row>
    <row r="22" spans="1:32">
      <c r="A22" t="s">
        <v>35</v>
      </c>
      <c r="B22" t="s">
        <v>36</v>
      </c>
      <c r="C22" t="s">
        <v>10</v>
      </c>
      <c r="D22">
        <v>6</v>
      </c>
      <c r="E22">
        <v>5</v>
      </c>
      <c r="F22">
        <v>5</v>
      </c>
      <c r="G22">
        <v>4</v>
      </c>
      <c r="H22">
        <v>6</v>
      </c>
      <c r="I22">
        <v>5</v>
      </c>
      <c r="J22">
        <v>5</v>
      </c>
      <c r="K22">
        <v>5</v>
      </c>
      <c r="L22" s="2">
        <f t="shared" si="1"/>
        <v>41</v>
      </c>
      <c r="M22" s="2">
        <v>18</v>
      </c>
      <c r="N22">
        <v>19</v>
      </c>
      <c r="O22" s="9" t="s">
        <v>94</v>
      </c>
      <c r="AE22" s="2"/>
      <c r="AF22" s="2"/>
    </row>
    <row r="23" spans="1:32">
      <c r="A23" t="s">
        <v>75</v>
      </c>
      <c r="B23" t="s">
        <v>48</v>
      </c>
      <c r="C23" t="s">
        <v>10</v>
      </c>
      <c r="D23">
        <v>5</v>
      </c>
      <c r="E23">
        <v>4</v>
      </c>
      <c r="F23">
        <v>4</v>
      </c>
      <c r="G23">
        <v>6</v>
      </c>
      <c r="H23">
        <v>6</v>
      </c>
      <c r="I23">
        <v>6</v>
      </c>
      <c r="J23">
        <v>6</v>
      </c>
      <c r="K23">
        <v>4</v>
      </c>
      <c r="L23" s="2">
        <f t="shared" si="1"/>
        <v>41</v>
      </c>
      <c r="M23" s="2">
        <v>18</v>
      </c>
      <c r="N23">
        <v>26</v>
      </c>
      <c r="AE23" s="2"/>
      <c r="AF23" s="2"/>
    </row>
    <row r="24" spans="1:32">
      <c r="A24" t="s">
        <v>49</v>
      </c>
      <c r="B24" t="s">
        <v>9</v>
      </c>
      <c r="C24" t="s">
        <v>10</v>
      </c>
      <c r="D24">
        <v>6</v>
      </c>
      <c r="E24">
        <v>3</v>
      </c>
      <c r="F24">
        <v>5</v>
      </c>
      <c r="G24">
        <v>6</v>
      </c>
      <c r="H24">
        <v>6</v>
      </c>
      <c r="I24">
        <v>2</v>
      </c>
      <c r="J24">
        <v>6</v>
      </c>
      <c r="K24">
        <v>6</v>
      </c>
      <c r="L24" s="2">
        <f t="shared" si="1"/>
        <v>40</v>
      </c>
      <c r="M24" s="2">
        <v>19</v>
      </c>
      <c r="N24">
        <v>24</v>
      </c>
      <c r="AE24" s="2"/>
      <c r="AF24" s="2"/>
    </row>
    <row r="25" spans="1:32">
      <c r="A25" t="s">
        <v>19</v>
      </c>
      <c r="B25" t="s">
        <v>9</v>
      </c>
      <c r="C25" t="s">
        <v>10</v>
      </c>
      <c r="D25">
        <v>6</v>
      </c>
      <c r="E25">
        <v>5</v>
      </c>
      <c r="F25">
        <v>4</v>
      </c>
      <c r="G25">
        <v>3</v>
      </c>
      <c r="H25">
        <v>6</v>
      </c>
      <c r="I25">
        <v>6</v>
      </c>
      <c r="J25">
        <v>6</v>
      </c>
      <c r="K25">
        <v>4</v>
      </c>
      <c r="L25" s="2">
        <f t="shared" si="1"/>
        <v>40</v>
      </c>
      <c r="M25" s="2">
        <v>17</v>
      </c>
      <c r="N25">
        <v>24</v>
      </c>
      <c r="AE25" s="2"/>
      <c r="AF25" s="2"/>
    </row>
    <row r="26" spans="1:32">
      <c r="A26" t="s">
        <v>52</v>
      </c>
      <c r="B26" t="s">
        <v>9</v>
      </c>
      <c r="C26" t="s">
        <v>10</v>
      </c>
      <c r="D26">
        <v>6</v>
      </c>
      <c r="E26">
        <v>3</v>
      </c>
      <c r="F26">
        <v>2</v>
      </c>
      <c r="G26">
        <v>3</v>
      </c>
      <c r="H26">
        <v>2</v>
      </c>
      <c r="I26">
        <v>6</v>
      </c>
      <c r="J26">
        <v>6</v>
      </c>
      <c r="K26">
        <v>5</v>
      </c>
      <c r="L26" s="2">
        <f t="shared" si="1"/>
        <v>33</v>
      </c>
      <c r="M26" s="2">
        <v>18</v>
      </c>
      <c r="N26">
        <v>23</v>
      </c>
      <c r="AE26" s="2"/>
      <c r="AF26" s="2"/>
    </row>
    <row r="27" spans="1:32">
      <c r="A27" t="s">
        <v>73</v>
      </c>
      <c r="B27" t="s">
        <v>38</v>
      </c>
      <c r="C27" t="s">
        <v>10</v>
      </c>
      <c r="D27">
        <v>6</v>
      </c>
      <c r="E27">
        <v>4</v>
      </c>
      <c r="F27">
        <v>4</v>
      </c>
      <c r="G27">
        <v>4</v>
      </c>
      <c r="H27">
        <v>4</v>
      </c>
      <c r="I27">
        <v>3</v>
      </c>
      <c r="J27">
        <v>4</v>
      </c>
      <c r="K27">
        <v>4</v>
      </c>
      <c r="L27" s="2">
        <f t="shared" si="1"/>
        <v>33</v>
      </c>
      <c r="M27" s="2">
        <v>16</v>
      </c>
      <c r="N27">
        <v>18</v>
      </c>
      <c r="AE27" s="2"/>
      <c r="AF27" s="2"/>
    </row>
    <row r="28" spans="1:32">
      <c r="A28" t="s">
        <v>65</v>
      </c>
      <c r="B28" t="s">
        <v>36</v>
      </c>
      <c r="C28" t="s">
        <v>10</v>
      </c>
      <c r="D28">
        <v>3</v>
      </c>
      <c r="E28">
        <v>2</v>
      </c>
      <c r="F28">
        <v>5</v>
      </c>
      <c r="G28">
        <v>5</v>
      </c>
      <c r="H28">
        <v>6</v>
      </c>
      <c r="I28">
        <v>2</v>
      </c>
      <c r="J28">
        <v>4</v>
      </c>
      <c r="K28">
        <v>3</v>
      </c>
      <c r="L28" s="2">
        <f t="shared" si="1"/>
        <v>30</v>
      </c>
      <c r="M28" s="2">
        <v>14</v>
      </c>
      <c r="N28">
        <v>11</v>
      </c>
      <c r="AE28" s="2"/>
      <c r="AF28" s="2"/>
    </row>
    <row r="29" spans="1:32">
      <c r="A29" t="s">
        <v>57</v>
      </c>
      <c r="B29" t="s">
        <v>48</v>
      </c>
      <c r="C29" t="s">
        <v>10</v>
      </c>
      <c r="D29">
        <v>6</v>
      </c>
      <c r="E29">
        <v>2</v>
      </c>
      <c r="F29">
        <v>6</v>
      </c>
      <c r="G29">
        <v>1</v>
      </c>
      <c r="H29">
        <v>5</v>
      </c>
      <c r="I29">
        <v>2</v>
      </c>
      <c r="J29">
        <v>6</v>
      </c>
      <c r="K29">
        <v>1</v>
      </c>
      <c r="L29" s="2">
        <f t="shared" si="1"/>
        <v>29</v>
      </c>
      <c r="M29" s="2">
        <v>11</v>
      </c>
      <c r="N29">
        <v>20</v>
      </c>
    </row>
    <row r="30" spans="1:32">
      <c r="A30" t="s">
        <v>83</v>
      </c>
      <c r="B30" t="s">
        <v>64</v>
      </c>
      <c r="C30" t="s">
        <v>10</v>
      </c>
      <c r="D30">
        <v>5</v>
      </c>
      <c r="E30">
        <v>4</v>
      </c>
      <c r="F30">
        <v>4</v>
      </c>
      <c r="G30">
        <v>3</v>
      </c>
      <c r="H30">
        <v>4</v>
      </c>
      <c r="I30">
        <v>1</v>
      </c>
      <c r="J30">
        <v>0</v>
      </c>
      <c r="K30">
        <v>3</v>
      </c>
      <c r="L30" s="2">
        <f t="shared" si="1"/>
        <v>24</v>
      </c>
      <c r="M30" s="2">
        <v>13</v>
      </c>
      <c r="N30">
        <v>0</v>
      </c>
    </row>
    <row r="31" spans="1:32">
      <c r="A31" t="s">
        <v>51</v>
      </c>
      <c r="B31" t="s">
        <v>9</v>
      </c>
      <c r="C31" t="s">
        <v>10</v>
      </c>
      <c r="D31">
        <v>4</v>
      </c>
      <c r="E31">
        <v>1</v>
      </c>
      <c r="F31">
        <v>4</v>
      </c>
      <c r="G31">
        <v>0</v>
      </c>
      <c r="H31">
        <v>3</v>
      </c>
      <c r="I31">
        <v>1</v>
      </c>
      <c r="J31">
        <v>4</v>
      </c>
      <c r="K31">
        <v>1</v>
      </c>
      <c r="L31" s="2">
        <f t="shared" si="1"/>
        <v>18</v>
      </c>
      <c r="M31" s="2">
        <v>7</v>
      </c>
      <c r="N31">
        <v>16</v>
      </c>
    </row>
    <row r="32" spans="1:32">
      <c r="L32" s="2"/>
      <c r="M32" s="2"/>
    </row>
    <row r="33" spans="1:15">
      <c r="A33" s="2" t="s">
        <v>22</v>
      </c>
      <c r="L33" s="2"/>
      <c r="M33" s="2"/>
    </row>
    <row r="34" spans="1:15">
      <c r="A34" t="s">
        <v>84</v>
      </c>
      <c r="B34" t="s">
        <v>68</v>
      </c>
      <c r="C34" t="s">
        <v>10</v>
      </c>
      <c r="D34">
        <v>6</v>
      </c>
      <c r="E34">
        <v>2</v>
      </c>
      <c r="F34">
        <v>5</v>
      </c>
      <c r="G34">
        <v>4</v>
      </c>
      <c r="H34">
        <v>6</v>
      </c>
      <c r="I34">
        <v>5</v>
      </c>
      <c r="J34">
        <v>6</v>
      </c>
      <c r="K34">
        <v>4</v>
      </c>
      <c r="L34" s="2">
        <f>SUM(D34:K34)</f>
        <v>38</v>
      </c>
      <c r="M34" s="2">
        <v>16</v>
      </c>
      <c r="N34">
        <v>22</v>
      </c>
    </row>
    <row r="35" spans="1:15">
      <c r="L35" s="2"/>
      <c r="M35" s="2"/>
    </row>
    <row r="36" spans="1:15">
      <c r="A36" s="2" t="s">
        <v>87</v>
      </c>
      <c r="L36" s="2"/>
      <c r="M36" s="2"/>
    </row>
    <row r="37" spans="1:15">
      <c r="A37" t="s">
        <v>40</v>
      </c>
      <c r="B37" t="s">
        <v>38</v>
      </c>
      <c r="C37" t="s">
        <v>10</v>
      </c>
      <c r="D37">
        <v>6</v>
      </c>
      <c r="E37">
        <v>5</v>
      </c>
      <c r="F37">
        <v>6</v>
      </c>
      <c r="G37">
        <v>5</v>
      </c>
      <c r="H37">
        <v>6</v>
      </c>
      <c r="I37">
        <v>6</v>
      </c>
      <c r="J37">
        <v>5</v>
      </c>
      <c r="K37">
        <v>5</v>
      </c>
      <c r="L37" s="2">
        <f>SUM(D37:K37)</f>
        <v>44</v>
      </c>
      <c r="M37" s="2">
        <v>19</v>
      </c>
      <c r="N37">
        <v>15</v>
      </c>
      <c r="O37" s="9" t="s">
        <v>92</v>
      </c>
    </row>
    <row r="38" spans="1:15">
      <c r="A38" t="s">
        <v>24</v>
      </c>
      <c r="B38" t="s">
        <v>9</v>
      </c>
      <c r="C38" t="s">
        <v>10</v>
      </c>
      <c r="D38">
        <v>5</v>
      </c>
      <c r="E38">
        <v>6</v>
      </c>
      <c r="F38">
        <v>5</v>
      </c>
      <c r="G38">
        <v>5</v>
      </c>
      <c r="H38">
        <v>5</v>
      </c>
      <c r="I38">
        <v>5</v>
      </c>
      <c r="J38">
        <v>6</v>
      </c>
      <c r="K38">
        <v>6</v>
      </c>
      <c r="L38" s="2">
        <f>SUM(D38:K38)</f>
        <v>43</v>
      </c>
      <c r="M38" s="2">
        <v>21</v>
      </c>
      <c r="N38">
        <v>23</v>
      </c>
      <c r="O38" s="9" t="s">
        <v>92</v>
      </c>
    </row>
    <row r="39" spans="1:15">
      <c r="A39" t="s">
        <v>14</v>
      </c>
      <c r="B39" t="s">
        <v>9</v>
      </c>
      <c r="C39" t="s">
        <v>10</v>
      </c>
      <c r="D39">
        <v>6</v>
      </c>
      <c r="E39">
        <v>3</v>
      </c>
      <c r="F39">
        <v>5</v>
      </c>
      <c r="G39">
        <v>5</v>
      </c>
      <c r="H39">
        <v>6</v>
      </c>
      <c r="I39">
        <v>6</v>
      </c>
      <c r="J39">
        <v>6</v>
      </c>
      <c r="K39">
        <v>5</v>
      </c>
      <c r="L39" s="2">
        <f>SUM(D39:K39)</f>
        <v>42</v>
      </c>
      <c r="M39" s="2">
        <v>19</v>
      </c>
      <c r="N39">
        <v>17</v>
      </c>
      <c r="O39" s="9" t="s">
        <v>94</v>
      </c>
    </row>
    <row r="40" spans="1:15">
      <c r="A40" t="s">
        <v>23</v>
      </c>
      <c r="B40" t="s">
        <v>9</v>
      </c>
      <c r="C40" t="s">
        <v>10</v>
      </c>
      <c r="D40">
        <v>4</v>
      </c>
      <c r="E40">
        <v>4</v>
      </c>
      <c r="F40">
        <v>6</v>
      </c>
      <c r="G40">
        <v>4</v>
      </c>
      <c r="H40">
        <v>6</v>
      </c>
      <c r="I40">
        <v>5</v>
      </c>
      <c r="J40">
        <v>6</v>
      </c>
      <c r="K40">
        <v>5</v>
      </c>
      <c r="L40" s="2">
        <f>SUM(D40:K40)</f>
        <v>40</v>
      </c>
      <c r="M40" s="2">
        <v>19</v>
      </c>
      <c r="N40">
        <v>22</v>
      </c>
    </row>
    <row r="41" spans="1:15">
      <c r="A41" t="s">
        <v>63</v>
      </c>
      <c r="B41" t="s">
        <v>64</v>
      </c>
      <c r="C41" t="s">
        <v>10</v>
      </c>
      <c r="D41">
        <v>4</v>
      </c>
      <c r="E41">
        <v>3</v>
      </c>
      <c r="F41">
        <v>3</v>
      </c>
      <c r="G41">
        <v>3</v>
      </c>
      <c r="H41">
        <v>3</v>
      </c>
      <c r="I41">
        <v>3</v>
      </c>
      <c r="J41">
        <v>5</v>
      </c>
      <c r="K41">
        <v>3</v>
      </c>
      <c r="L41" s="2">
        <f>SUM(D41:K41)</f>
        <v>27</v>
      </c>
      <c r="M41" s="2">
        <v>14</v>
      </c>
      <c r="N41">
        <v>11</v>
      </c>
    </row>
    <row r="42" spans="1:15">
      <c r="L42" s="2"/>
      <c r="M42" s="2"/>
    </row>
    <row r="43" spans="1:15">
      <c r="A43" s="2" t="s">
        <v>88</v>
      </c>
      <c r="L43" s="2"/>
      <c r="M43" s="2"/>
    </row>
    <row r="44" spans="1:15">
      <c r="A44" t="s">
        <v>81</v>
      </c>
      <c r="B44" t="s">
        <v>45</v>
      </c>
      <c r="C44" t="s">
        <v>46</v>
      </c>
      <c r="D44">
        <v>5</v>
      </c>
      <c r="E44">
        <v>6</v>
      </c>
      <c r="F44">
        <v>5</v>
      </c>
      <c r="G44">
        <v>6</v>
      </c>
      <c r="H44">
        <v>5</v>
      </c>
      <c r="I44">
        <v>6</v>
      </c>
      <c r="J44">
        <v>5</v>
      </c>
      <c r="K44">
        <v>6</v>
      </c>
      <c r="L44" s="2">
        <f t="shared" ref="L44:L50" si="2">SUM(D44:K44)</f>
        <v>44</v>
      </c>
      <c r="M44" s="2">
        <v>20</v>
      </c>
      <c r="N44">
        <v>19</v>
      </c>
      <c r="O44" s="9" t="s">
        <v>92</v>
      </c>
    </row>
    <row r="45" spans="1:15">
      <c r="A45" t="s">
        <v>80</v>
      </c>
      <c r="B45" t="s">
        <v>79</v>
      </c>
      <c r="C45" t="s">
        <v>10</v>
      </c>
      <c r="D45">
        <v>5</v>
      </c>
      <c r="E45">
        <v>6</v>
      </c>
      <c r="F45">
        <v>6</v>
      </c>
      <c r="G45">
        <v>4</v>
      </c>
      <c r="H45">
        <v>5</v>
      </c>
      <c r="I45">
        <v>5</v>
      </c>
      <c r="J45">
        <v>6</v>
      </c>
      <c r="K45">
        <v>5</v>
      </c>
      <c r="L45" s="2">
        <f t="shared" si="2"/>
        <v>42</v>
      </c>
      <c r="M45" s="2">
        <v>20</v>
      </c>
      <c r="N45">
        <v>24</v>
      </c>
    </row>
    <row r="46" spans="1:15">
      <c r="A46" t="s">
        <v>67</v>
      </c>
      <c r="B46" t="s">
        <v>68</v>
      </c>
      <c r="C46" t="s">
        <v>10</v>
      </c>
      <c r="D46">
        <v>6</v>
      </c>
      <c r="E46">
        <v>3</v>
      </c>
      <c r="F46">
        <v>5</v>
      </c>
      <c r="G46">
        <v>5</v>
      </c>
      <c r="H46">
        <v>6</v>
      </c>
      <c r="I46">
        <v>5</v>
      </c>
      <c r="J46">
        <v>5</v>
      </c>
      <c r="K46">
        <v>6</v>
      </c>
      <c r="L46" s="2">
        <f t="shared" si="2"/>
        <v>41</v>
      </c>
      <c r="M46" s="2">
        <v>19</v>
      </c>
      <c r="N46">
        <v>16</v>
      </c>
    </row>
    <row r="47" spans="1:15">
      <c r="A47" t="s">
        <v>55</v>
      </c>
      <c r="B47" t="s">
        <v>45</v>
      </c>
      <c r="C47" t="s">
        <v>10</v>
      </c>
      <c r="D47">
        <v>6</v>
      </c>
      <c r="E47">
        <v>5</v>
      </c>
      <c r="F47">
        <v>4</v>
      </c>
      <c r="G47">
        <v>5</v>
      </c>
      <c r="H47">
        <v>6</v>
      </c>
      <c r="I47">
        <v>6</v>
      </c>
      <c r="J47">
        <v>6</v>
      </c>
      <c r="K47">
        <v>3</v>
      </c>
      <c r="L47" s="2">
        <f t="shared" si="2"/>
        <v>41</v>
      </c>
      <c r="M47" s="2">
        <v>17</v>
      </c>
      <c r="N47">
        <v>23</v>
      </c>
    </row>
    <row r="48" spans="1:15">
      <c r="A48" t="s">
        <v>34</v>
      </c>
      <c r="B48" t="s">
        <v>68</v>
      </c>
      <c r="C48" t="s">
        <v>10</v>
      </c>
      <c r="D48">
        <v>5</v>
      </c>
      <c r="E48">
        <v>4</v>
      </c>
      <c r="F48">
        <v>6</v>
      </c>
      <c r="G48">
        <v>6</v>
      </c>
      <c r="H48">
        <v>5</v>
      </c>
      <c r="I48">
        <v>5</v>
      </c>
      <c r="J48">
        <v>6</v>
      </c>
      <c r="K48">
        <v>3</v>
      </c>
      <c r="L48" s="2">
        <f t="shared" si="2"/>
        <v>40</v>
      </c>
      <c r="M48" s="2">
        <v>16</v>
      </c>
      <c r="N48">
        <v>17</v>
      </c>
    </row>
    <row r="49" spans="1:14">
      <c r="A49" t="s">
        <v>53</v>
      </c>
      <c r="B49" t="s">
        <v>54</v>
      </c>
      <c r="C49" t="s">
        <v>10</v>
      </c>
      <c r="D49">
        <v>6</v>
      </c>
      <c r="E49">
        <v>4</v>
      </c>
      <c r="F49">
        <v>4</v>
      </c>
      <c r="G49">
        <v>4</v>
      </c>
      <c r="H49">
        <v>6</v>
      </c>
      <c r="I49">
        <v>6</v>
      </c>
      <c r="J49">
        <v>5</v>
      </c>
      <c r="K49">
        <v>4</v>
      </c>
      <c r="L49" s="2">
        <f t="shared" si="2"/>
        <v>39</v>
      </c>
      <c r="M49" s="2">
        <v>18</v>
      </c>
      <c r="N49">
        <v>22</v>
      </c>
    </row>
    <row r="50" spans="1:14">
      <c r="A50" t="s">
        <v>78</v>
      </c>
      <c r="B50" t="s">
        <v>79</v>
      </c>
      <c r="C50" t="s">
        <v>10</v>
      </c>
      <c r="D50">
        <v>6</v>
      </c>
      <c r="E50">
        <v>3</v>
      </c>
      <c r="F50">
        <v>3</v>
      </c>
      <c r="G50">
        <v>3</v>
      </c>
      <c r="H50">
        <v>5</v>
      </c>
      <c r="I50">
        <v>3</v>
      </c>
      <c r="J50">
        <v>6</v>
      </c>
      <c r="K50">
        <v>4</v>
      </c>
      <c r="L50" s="2">
        <f t="shared" si="2"/>
        <v>33</v>
      </c>
      <c r="M50" s="2">
        <v>17</v>
      </c>
      <c r="N50">
        <v>12</v>
      </c>
    </row>
    <row r="51" spans="1:14">
      <c r="L51" s="2"/>
      <c r="M51" s="2"/>
    </row>
  </sheetData>
  <sortState ref="A4:N14">
    <sortCondition descending="1" ref="L4:L14"/>
    <sortCondition descending="1" ref="M4:M14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F6" sqref="F6"/>
    </sheetView>
  </sheetViews>
  <sheetFormatPr defaultRowHeight="15"/>
  <sheetData>
    <row r="1" spans="1:4">
      <c r="A1" t="s">
        <v>93</v>
      </c>
      <c r="B1" t="s">
        <v>94</v>
      </c>
      <c r="C1" t="s">
        <v>94</v>
      </c>
      <c r="D1" t="s">
        <v>94</v>
      </c>
    </row>
    <row r="2" spans="1:4">
      <c r="D2" t="s">
        <v>94</v>
      </c>
    </row>
    <row r="3" spans="1:4">
      <c r="D3" t="s">
        <v>94</v>
      </c>
    </row>
    <row r="4" spans="1:4">
      <c r="D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A-Vapen</vt:lpstr>
      <vt:lpstr>KRM A</vt:lpstr>
      <vt:lpstr>Revolver</vt:lpstr>
      <vt:lpstr>B-vapen</vt:lpstr>
      <vt:lpstr>C-vapen</vt:lpstr>
      <vt:lpstr>Blad6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Norsjö PSK</dc:creator>
  <cp:lastModifiedBy>User</cp:lastModifiedBy>
  <cp:lastPrinted>2017-06-10T12:34:17Z</cp:lastPrinted>
  <dcterms:created xsi:type="dcterms:W3CDTF">2017-06-10T07:34:05Z</dcterms:created>
  <dcterms:modified xsi:type="dcterms:W3CDTF">2017-06-15T10:17:14Z</dcterms:modified>
</cp:coreProperties>
</file>